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'2'!$A$1:$G$23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<sst xmlns="http://schemas.openxmlformats.org/spreadsheetml/2006/main" count="52" uniqueCount="47">
  <si>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</si>
  <si>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</si>
  <si>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</si>
  <si>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</si>
  <si>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</si>
  <si>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</si>
  <si>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</si>
  <si>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</si>
  <si>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</si>
  <si>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</si>
  <si>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</si>
  <si>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</si>
  <si>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</si>
  <si>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</si>
  <si>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</si>
  <si>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</si>
  <si>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</si>
  <si>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</si>
  <si>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</si>
  <si>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</si>
  <si>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</si>
  <si>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</si>
  <si>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</si>
  <si>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</si>
  <si>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</si>
  <si>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службою зайнятості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</si>
  <si>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</si>
  <si>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</si>
  <si>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</si>
  <si>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</si>
  <si>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</si>
  <si>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</si>
  <si>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</si>
  <si>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</si>
  <si>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</si>
  <si>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</si>
  <si>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</si>
  <si>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</si>
  <si>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</si>
  <si>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</si>
  <si>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</si>
  <si>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</si>
  <si>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січень-травень        2017 р.</t>
  </si>
  <si>
    <t xml:space="preserve"> січень-травень         2018 р.</t>
  </si>
  <si>
    <t>на                            1 червня           2017 р.</t>
  </si>
  <si>
    <t>на                            1 червня           2018 р.</t>
  </si>
  <si>
    <t xml:space="preserve"> Надання Рівненською обласною службою зайнятості соціальних послуг особам з інвалідністю                                             за січень-травень 2018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</si>
</sst>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name val="Arial"/>
      <family val="2"/>
    </font>
    <font>
      <b/>
      <sz val="12"/>
      <name val="Times New Roman CYR"/>
      <family val="0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3" fillId="0" borderId="10" xfId="86" applyFont="1" applyFill="1" applyBorder="1" applyAlignment="1">
      <alignment horizontal="center" vertical="top"/>
      <protection/>
    </xf>
    <xf numFmtId="0" fontId="34" fillId="0" borderId="0" xfId="86" applyFont="1" applyFill="1" applyAlignment="1">
      <alignment vertical="top"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34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5" fillId="0" borderId="0" xfId="85" applyFont="1" applyAlignment="1">
      <alignment vertical="center" wrapText="1"/>
      <protection/>
    </xf>
    <xf numFmtId="0" fontId="10" fillId="0" borderId="0" xfId="86" applyFont="1" applyFill="1" applyBorder="1">
      <alignment/>
      <protection/>
    </xf>
    <xf numFmtId="0" fontId="37" fillId="0" borderId="0" xfId="86" applyFont="1" applyFill="1" applyAlignment="1">
      <alignment horizontal="center" vertical="center" wrapText="1"/>
      <protection/>
    </xf>
    <xf numFmtId="3" fontId="34" fillId="0" borderId="0" xfId="86" applyNumberFormat="1" applyFont="1" applyFill="1" applyAlignment="1">
      <alignment vertical="center"/>
      <protection/>
    </xf>
    <xf numFmtId="0" fontId="34" fillId="0" borderId="0" xfId="86" applyFont="1" applyFill="1" applyAlignment="1">
      <alignment vertical="center"/>
      <protection/>
    </xf>
    <xf numFmtId="0" fontId="36" fillId="0" borderId="0" xfId="86" applyFont="1" applyFill="1">
      <alignment/>
      <protection/>
    </xf>
    <xf numFmtId="0" fontId="36" fillId="0" borderId="0" xfId="86" applyFont="1" applyFill="1" applyAlignment="1">
      <alignment horizontal="center" vertical="top"/>
      <protection/>
    </xf>
    <xf numFmtId="0" fontId="50" fillId="0" borderId="0" xfId="85" applyFont="1" applyFill="1" applyAlignment="1">
      <alignment vertical="center" wrapText="1"/>
      <protection/>
    </xf>
    <xf numFmtId="0" fontId="41" fillId="0" borderId="0" xfId="85" applyFont="1" applyFill="1" applyAlignment="1">
      <alignment horizontal="right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180" fontId="42" fillId="25" borderId="11" xfId="83" applyNumberFormat="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0" applyFont="1" applyBorder="1" applyAlignment="1">
      <alignment vertical="center" wrapText="1"/>
      <protection/>
    </xf>
    <xf numFmtId="179" fontId="8" fillId="0" borderId="11" xfId="80" applyNumberFormat="1" applyFont="1" applyFill="1" applyBorder="1" applyAlignment="1">
      <alignment horizontal="center" vertical="center"/>
      <protection/>
    </xf>
    <xf numFmtId="0" fontId="8" fillId="0" borderId="11" xfId="80" applyFont="1" applyFill="1" applyBorder="1" applyAlignment="1">
      <alignment horizontal="center" vertical="center"/>
      <protection/>
    </xf>
    <xf numFmtId="3" fontId="50" fillId="0" borderId="0" xfId="83" applyNumberFormat="1" applyFont="1" applyFill="1">
      <alignment/>
      <protection/>
    </xf>
    <xf numFmtId="0" fontId="50" fillId="0" borderId="0" xfId="83" applyFont="1" applyFill="1">
      <alignment/>
      <protection/>
    </xf>
    <xf numFmtId="0" fontId="12" fillId="0" borderId="12" xfId="86" applyFont="1" applyFill="1" applyBorder="1" applyAlignment="1">
      <alignment horizontal="center" vertical="center" wrapText="1"/>
      <protection/>
    </xf>
    <xf numFmtId="0" fontId="34" fillId="0" borderId="11" xfId="86" applyFont="1" applyFill="1" applyBorder="1" applyAlignment="1">
      <alignment horizontal="center" vertical="center" wrapText="1"/>
      <protection/>
    </xf>
    <xf numFmtId="0" fontId="14" fillId="0" borderId="0" xfId="86" applyFont="1" applyFill="1" applyBorder="1" applyAlignment="1">
      <alignment horizontal="center" vertical="top"/>
      <protection/>
    </xf>
    <xf numFmtId="0" fontId="44" fillId="0" borderId="11" xfId="86" applyFont="1" applyFill="1" applyBorder="1" applyAlignment="1">
      <alignment horizontal="center" vertical="center" wrapText="1"/>
      <protection/>
    </xf>
    <xf numFmtId="1" fontId="44" fillId="0" borderId="11" xfId="86" applyNumberFormat="1" applyFont="1" applyFill="1" applyBorder="1" applyAlignment="1">
      <alignment horizontal="center" vertical="center" wrapText="1"/>
      <protection/>
    </xf>
    <xf numFmtId="0" fontId="44" fillId="0" borderId="0" xfId="86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0" fontId="8" fillId="0" borderId="11" xfId="83" applyFont="1" applyBorder="1" applyAlignment="1">
      <alignment horizontal="center" vertical="center"/>
      <protection/>
    </xf>
    <xf numFmtId="3" fontId="8" fillId="25" borderId="11" xfId="83" applyNumberFormat="1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0" fontId="36" fillId="26" borderId="0" xfId="86" applyFont="1" applyFill="1">
      <alignment/>
      <protection/>
    </xf>
    <xf numFmtId="3" fontId="51" fillId="0" borderId="11" xfId="83" applyNumberFormat="1" applyFont="1" applyFill="1" applyBorder="1" applyAlignment="1">
      <alignment horizontal="center" vertical="center"/>
      <protection/>
    </xf>
    <xf numFmtId="1" fontId="8" fillId="0" borderId="11" xfId="83" applyNumberFormat="1" applyFont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3" fontId="42" fillId="0" borderId="11" xfId="83" applyNumberFormat="1" applyFont="1" applyFill="1" applyBorder="1" applyAlignment="1">
      <alignment horizontal="center" vertical="center" wrapText="1"/>
      <protection/>
    </xf>
    <xf numFmtId="0" fontId="36" fillId="0" borderId="0" xfId="86" applyFont="1" applyFill="1" applyBorder="1">
      <alignment/>
      <protection/>
    </xf>
    <xf numFmtId="3" fontId="36" fillId="0" borderId="0" xfId="86" applyNumberFormat="1" applyFont="1" applyFill="1" applyBorder="1" applyAlignment="1">
      <alignment horizontal="center" vertical="center"/>
      <protection/>
    </xf>
    <xf numFmtId="3" fontId="34" fillId="0" borderId="0" xfId="86" applyNumberFormat="1" applyFont="1" applyFill="1" applyBorder="1" applyAlignment="1">
      <alignment vertical="center"/>
      <protection/>
    </xf>
    <xf numFmtId="0" fontId="36" fillId="0" borderId="13" xfId="86" applyFont="1" applyFill="1" applyBorder="1">
      <alignment/>
      <protection/>
    </xf>
    <xf numFmtId="3" fontId="36" fillId="0" borderId="13" xfId="86" applyNumberFormat="1" applyFont="1" applyFill="1" applyBorder="1" applyAlignment="1">
      <alignment horizontal="center" vertical="center"/>
      <protection/>
    </xf>
    <xf numFmtId="3" fontId="5" fillId="0" borderId="11" xfId="86" applyNumberFormat="1" applyFont="1" applyFill="1" applyBorder="1" applyAlignment="1">
      <alignment horizontal="center" vertical="center"/>
      <protection/>
    </xf>
    <xf numFmtId="3" fontId="46" fillId="0" borderId="11" xfId="86" applyNumberFormat="1" applyFont="1" applyFill="1" applyBorder="1" applyAlignment="1">
      <alignment horizontal="center" vertical="center"/>
      <protection/>
    </xf>
    <xf numFmtId="1" fontId="9" fillId="25" borderId="11" xfId="82" applyNumberFormat="1" applyFont="1" applyFill="1" applyBorder="1" applyAlignment="1" applyProtection="1">
      <alignment wrapText="1"/>
      <protection locked="0"/>
    </xf>
    <xf numFmtId="1" fontId="38" fillId="24" borderId="11" xfId="82" applyNumberFormat="1" applyFont="1" applyFill="1" applyBorder="1" applyProtection="1">
      <alignment/>
      <protection locked="0"/>
    </xf>
    <xf numFmtId="1" fontId="38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Protection="1">
      <alignment/>
      <protection locked="0"/>
    </xf>
    <xf numFmtId="0" fontId="40" fillId="0" borderId="0" xfId="83" applyFont="1" applyAlignment="1">
      <alignment horizontal="center" vertical="top" wrapText="1"/>
      <protection/>
    </xf>
    <xf numFmtId="0" fontId="40" fillId="0" borderId="0" xfId="85" applyFont="1" applyFill="1" applyAlignment="1">
      <alignment horizontal="center" vertical="top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14" xfId="83" applyFont="1" applyBorder="1" applyAlignment="1">
      <alignment horizontal="center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43" fillId="0" borderId="15" xfId="80" applyFont="1" applyFill="1" applyBorder="1" applyAlignment="1">
      <alignment horizontal="center" vertical="center" wrapText="1"/>
      <protection/>
    </xf>
    <xf numFmtId="0" fontId="43" fillId="0" borderId="13" xfId="80" applyFont="1" applyFill="1" applyBorder="1" applyAlignment="1">
      <alignment horizontal="center" vertical="center" wrapText="1"/>
      <protection/>
    </xf>
    <xf numFmtId="0" fontId="43" fillId="0" borderId="16" xfId="80" applyFont="1" applyFill="1" applyBorder="1" applyAlignment="1">
      <alignment horizontal="center" vertical="center" wrapText="1"/>
      <protection/>
    </xf>
    <xf numFmtId="0" fontId="43" fillId="0" borderId="17" xfId="80" applyFont="1" applyFill="1" applyBorder="1" applyAlignment="1">
      <alignment horizontal="center" vertical="center" wrapText="1"/>
      <protection/>
    </xf>
    <xf numFmtId="0" fontId="43" fillId="0" borderId="10" xfId="80" applyFont="1" applyFill="1" applyBorder="1" applyAlignment="1">
      <alignment horizontal="center" vertical="center" wrapText="1"/>
      <protection/>
    </xf>
    <xf numFmtId="0" fontId="43" fillId="0" borderId="18" xfId="80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38" fillId="0" borderId="19" xfId="80" applyFont="1" applyFill="1" applyBorder="1" applyAlignment="1">
      <alignment horizontal="center" vertical="center"/>
      <protection/>
    </xf>
    <xf numFmtId="0" fontId="38" fillId="0" borderId="20" xfId="80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6" xfId="80"/>
    <cellStyle name="Обычный 92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70" zoomScaleSheetLayoutView="80" zoomScalePageLayoutView="0" workbookViewId="0" topLeftCell="A1">
      <selection activeCell="K14" sqref="K14"/>
    </sheetView>
  </sheetViews>
  <sheetFormatPr defaultColWidth="8.00390625" defaultRowHeight="12.75"/>
  <cols>
    <col min="1" max="1" width="85.375" style="8" customWidth="1"/>
    <col min="2" max="2" width="16.125" style="33" customWidth="1"/>
    <col min="3" max="3" width="16.875" style="33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25</v>
      </c>
      <c r="B1" s="62"/>
      <c r="C1" s="62"/>
      <c r="D1" s="62"/>
      <c r="E1" s="62"/>
    </row>
    <row r="2" spans="1:5" ht="28.5" customHeight="1">
      <c r="A2" s="63" t="s">
        <v>9</v>
      </c>
      <c r="B2" s="63"/>
      <c r="C2" s="63"/>
      <c r="D2" s="63"/>
      <c r="E2" s="63"/>
    </row>
    <row r="3" spans="1:5" s="10" customFormat="1" ht="12" customHeight="1">
      <c r="A3" s="9"/>
      <c r="B3" s="18"/>
      <c r="C3" s="19"/>
      <c r="D3" s="19"/>
      <c r="E3" s="19"/>
    </row>
    <row r="4" spans="1:5" s="10" customFormat="1" ht="23.25" customHeight="1">
      <c r="A4" s="64" t="s">
        <v>10</v>
      </c>
      <c r="B4" s="65" t="s">
        <v>42</v>
      </c>
      <c r="C4" s="65" t="s">
        <v>43</v>
      </c>
      <c r="D4" s="67" t="s">
        <v>11</v>
      </c>
      <c r="E4" s="67"/>
    </row>
    <row r="5" spans="1:5" s="10" customFormat="1" ht="40.5">
      <c r="A5" s="64"/>
      <c r="B5" s="66"/>
      <c r="C5" s="66"/>
      <c r="D5" s="20" t="s">
        <v>0</v>
      </c>
      <c r="E5" s="21" t="s">
        <v>14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15</v>
      </c>
      <c r="B7" s="42">
        <v>1049</v>
      </c>
      <c r="C7" s="43">
        <v>1013</v>
      </c>
      <c r="D7" s="25">
        <f>C7/B7*100</f>
        <v>96.56816015252622</v>
      </c>
      <c r="E7" s="49">
        <f>C7-B7</f>
        <v>-36</v>
      </c>
    </row>
    <row r="8" spans="1:7" s="10" customFormat="1" ht="63" customHeight="1">
      <c r="A8" s="26" t="s">
        <v>16</v>
      </c>
      <c r="B8" s="42">
        <v>227</v>
      </c>
      <c r="C8" s="43">
        <v>190</v>
      </c>
      <c r="D8" s="25">
        <f>C8/B8*100</f>
        <v>83.70044052863436</v>
      </c>
      <c r="E8" s="49">
        <f>C8-B8</f>
        <v>-37</v>
      </c>
      <c r="G8" s="27"/>
    </row>
    <row r="9" spans="1:9" s="10" customFormat="1" ht="32.25" customHeight="1">
      <c r="A9" s="28" t="s">
        <v>17</v>
      </c>
      <c r="B9" s="42">
        <v>77</v>
      </c>
      <c r="C9" s="43">
        <v>68</v>
      </c>
      <c r="D9" s="25">
        <f>C9/B9*100</f>
        <v>88.31168831168831</v>
      </c>
      <c r="E9" s="49">
        <f>C9-B9</f>
        <v>-9</v>
      </c>
      <c r="I9" s="27"/>
    </row>
    <row r="10" spans="1:5" s="10" customFormat="1" ht="55.5" customHeight="1">
      <c r="A10" s="28" t="s">
        <v>18</v>
      </c>
      <c r="B10" s="42">
        <v>58</v>
      </c>
      <c r="C10" s="43">
        <v>71</v>
      </c>
      <c r="D10" s="25">
        <f>C10/B10*100</f>
        <v>122.41379310344827</v>
      </c>
      <c r="E10" s="49">
        <f>C10-B10</f>
        <v>13</v>
      </c>
    </row>
    <row r="11" spans="1:6" s="10" customFormat="1" ht="55.5" customHeight="1">
      <c r="A11" s="28" t="s">
        <v>19</v>
      </c>
      <c r="B11" s="42">
        <v>980</v>
      </c>
      <c r="C11" s="43">
        <v>950</v>
      </c>
      <c r="D11" s="25">
        <f>C11/B11*100</f>
        <v>96.93877551020408</v>
      </c>
      <c r="E11" s="49">
        <f>C11-B11</f>
        <v>-30</v>
      </c>
      <c r="F11" s="27"/>
    </row>
    <row r="12" spans="1:6" s="10" customFormat="1" ht="12.75">
      <c r="A12" s="68" t="s">
        <v>12</v>
      </c>
      <c r="B12" s="69"/>
      <c r="C12" s="69"/>
      <c r="D12" s="69"/>
      <c r="E12" s="70"/>
      <c r="F12" s="27"/>
    </row>
    <row r="13" spans="1:6" s="10" customFormat="1" ht="14.25" customHeight="1">
      <c r="A13" s="71"/>
      <c r="B13" s="72"/>
      <c r="C13" s="72"/>
      <c r="D13" s="72"/>
      <c r="E13" s="73"/>
      <c r="F13" s="27"/>
    </row>
    <row r="14" spans="1:5" s="10" customFormat="1" ht="20.25" customHeight="1">
      <c r="A14" s="64" t="s">
        <v>10</v>
      </c>
      <c r="B14" s="74" t="s">
        <v>44</v>
      </c>
      <c r="C14" s="74" t="s">
        <v>45</v>
      </c>
      <c r="D14" s="75" t="s">
        <v>11</v>
      </c>
      <c r="E14" s="76"/>
    </row>
    <row r="15" spans="1:5" ht="36.75" customHeight="1">
      <c r="A15" s="64"/>
      <c r="B15" s="74"/>
      <c r="C15" s="74"/>
      <c r="D15" s="20" t="s">
        <v>0</v>
      </c>
      <c r="E15" s="21" t="s">
        <v>20</v>
      </c>
    </row>
    <row r="16" spans="1:5" ht="27.75" customHeight="1">
      <c r="A16" s="29" t="s">
        <v>15</v>
      </c>
      <c r="B16" s="44">
        <v>660</v>
      </c>
      <c r="C16" s="44">
        <v>632</v>
      </c>
      <c r="D16" s="30">
        <f>ROUND(C16/B16*100,1)</f>
        <v>95.8</v>
      </c>
      <c r="E16" s="48">
        <f>C16-B16</f>
        <v>-28</v>
      </c>
    </row>
    <row r="17" spans="1:5" ht="26.25" customHeight="1">
      <c r="A17" s="29" t="s">
        <v>21</v>
      </c>
      <c r="B17" s="44">
        <v>561</v>
      </c>
      <c r="C17" s="44">
        <v>542</v>
      </c>
      <c r="D17" s="30">
        <f>ROUND(C17/B17*100,1)</f>
        <v>96.6</v>
      </c>
      <c r="E17" s="31">
        <f>C17-B17</f>
        <v>-19</v>
      </c>
    </row>
    <row r="18" spans="1:5" ht="44.25" customHeight="1">
      <c r="A18" s="40" t="s">
        <v>13</v>
      </c>
      <c r="B18" s="46">
        <v>76</v>
      </c>
      <c r="C18" s="46">
        <v>99</v>
      </c>
      <c r="D18" s="41">
        <f>ROUND(C18/B18*100,1)</f>
        <v>130.3</v>
      </c>
      <c r="E18" s="47">
        <f>C18-B18</f>
        <v>23</v>
      </c>
    </row>
    <row r="19" ht="12.75">
      <c r="C19" s="32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tabSelected="1" view="pageBreakPreview" zoomScaleNormal="82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28.875" style="5" customWidth="1"/>
    <col min="2" max="2" width="15.00390625" style="5" customWidth="1"/>
    <col min="3" max="3" width="24.25390625" style="5" customWidth="1"/>
    <col min="4" max="4" width="17.625" style="5" customWidth="1"/>
    <col min="5" max="5" width="17.00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75" customHeight="1">
      <c r="A1" s="77" t="s">
        <v>46</v>
      </c>
      <c r="B1" s="77"/>
      <c r="C1" s="77"/>
      <c r="D1" s="77"/>
      <c r="E1" s="77"/>
      <c r="F1" s="77"/>
      <c r="G1" s="77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3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5" customFormat="1" ht="24.75" customHeight="1">
      <c r="A5" s="57" t="s">
        <v>22</v>
      </c>
      <c r="B5" s="56">
        <f aca="true" t="shared" si="0" ref="B5:G5">SUM(B6:B30)</f>
        <v>1013</v>
      </c>
      <c r="C5" s="56">
        <f t="shared" si="0"/>
        <v>190</v>
      </c>
      <c r="D5" s="56">
        <f t="shared" si="0"/>
        <v>131</v>
      </c>
      <c r="E5" s="56">
        <f t="shared" si="0"/>
        <v>68</v>
      </c>
      <c r="F5" s="56">
        <f t="shared" si="0"/>
        <v>71</v>
      </c>
      <c r="G5" s="56">
        <f t="shared" si="0"/>
        <v>632</v>
      </c>
      <c r="J5" s="14"/>
    </row>
    <row r="6" spans="1:10" s="16" customFormat="1" ht="18.75" customHeight="1">
      <c r="A6" s="58" t="s">
        <v>26</v>
      </c>
      <c r="B6" s="55">
        <v>13</v>
      </c>
      <c r="C6" s="55">
        <v>2</v>
      </c>
      <c r="D6" s="55">
        <v>2</v>
      </c>
      <c r="E6" s="55">
        <v>2</v>
      </c>
      <c r="F6" s="55">
        <v>0</v>
      </c>
      <c r="G6" s="55">
        <v>10</v>
      </c>
      <c r="J6" s="14"/>
    </row>
    <row r="7" spans="1:10" s="17" customFormat="1" ht="18.75" customHeight="1">
      <c r="A7" s="58" t="s">
        <v>27</v>
      </c>
      <c r="B7" s="55">
        <v>19</v>
      </c>
      <c r="C7" s="55">
        <v>8</v>
      </c>
      <c r="D7" s="55">
        <v>8</v>
      </c>
      <c r="E7" s="55">
        <v>5</v>
      </c>
      <c r="F7" s="55">
        <v>0</v>
      </c>
      <c r="G7" s="55">
        <v>11</v>
      </c>
      <c r="J7" s="14"/>
    </row>
    <row r="8" spans="1:10" s="16" customFormat="1" ht="18.75" customHeight="1">
      <c r="A8" s="58" t="s">
        <v>28</v>
      </c>
      <c r="B8" s="55">
        <v>43</v>
      </c>
      <c r="C8" s="55">
        <v>6</v>
      </c>
      <c r="D8" s="55">
        <v>3</v>
      </c>
      <c r="E8" s="55">
        <v>6</v>
      </c>
      <c r="F8" s="55">
        <v>3</v>
      </c>
      <c r="G8" s="55">
        <v>32</v>
      </c>
      <c r="J8" s="14"/>
    </row>
    <row r="9" spans="1:10" s="16" customFormat="1" ht="18.75" customHeight="1">
      <c r="A9" s="58" t="s">
        <v>29</v>
      </c>
      <c r="B9" s="55">
        <v>19</v>
      </c>
      <c r="C9" s="55">
        <v>4</v>
      </c>
      <c r="D9" s="55">
        <v>3</v>
      </c>
      <c r="E9" s="55">
        <v>1</v>
      </c>
      <c r="F9" s="55">
        <v>1</v>
      </c>
      <c r="G9" s="55">
        <v>14</v>
      </c>
      <c r="J9" s="14"/>
    </row>
    <row r="10" spans="1:10" s="16" customFormat="1" ht="18.75" customHeight="1">
      <c r="A10" s="58" t="s">
        <v>30</v>
      </c>
      <c r="B10" s="55">
        <v>33</v>
      </c>
      <c r="C10" s="55">
        <v>9</v>
      </c>
      <c r="D10" s="55">
        <v>6</v>
      </c>
      <c r="E10" s="55">
        <v>0</v>
      </c>
      <c r="F10" s="55">
        <v>7</v>
      </c>
      <c r="G10" s="55">
        <v>22</v>
      </c>
      <c r="J10" s="14"/>
    </row>
    <row r="11" spans="1:10" s="16" customFormat="1" ht="18.75" customHeight="1">
      <c r="A11" s="58" t="s">
        <v>31</v>
      </c>
      <c r="B11" s="55">
        <v>30</v>
      </c>
      <c r="C11" s="55">
        <v>4</v>
      </c>
      <c r="D11" s="55">
        <v>3</v>
      </c>
      <c r="E11" s="55">
        <v>0</v>
      </c>
      <c r="F11" s="55">
        <v>0</v>
      </c>
      <c r="G11" s="55">
        <v>16</v>
      </c>
      <c r="J11" s="14"/>
    </row>
    <row r="12" spans="1:10" s="16" customFormat="1" ht="18.75" customHeight="1">
      <c r="A12" s="59" t="s">
        <v>32</v>
      </c>
      <c r="B12" s="55">
        <v>99</v>
      </c>
      <c r="C12" s="55">
        <v>16</v>
      </c>
      <c r="D12" s="55">
        <v>14</v>
      </c>
      <c r="E12" s="55">
        <v>6</v>
      </c>
      <c r="F12" s="55">
        <v>3</v>
      </c>
      <c r="G12" s="55">
        <v>64</v>
      </c>
      <c r="J12" s="14"/>
    </row>
    <row r="13" spans="1:10" s="16" customFormat="1" ht="18.75" customHeight="1">
      <c r="A13" s="58" t="s">
        <v>33</v>
      </c>
      <c r="B13" s="55">
        <v>27</v>
      </c>
      <c r="C13" s="55">
        <v>2</v>
      </c>
      <c r="D13" s="55">
        <v>1</v>
      </c>
      <c r="E13" s="55">
        <v>1</v>
      </c>
      <c r="F13" s="55">
        <v>2</v>
      </c>
      <c r="G13" s="55">
        <v>21</v>
      </c>
      <c r="J13" s="14"/>
    </row>
    <row r="14" spans="1:10" s="16" customFormat="1" ht="18.75" customHeight="1">
      <c r="A14" s="58" t="s">
        <v>34</v>
      </c>
      <c r="B14" s="55">
        <v>91</v>
      </c>
      <c r="C14" s="55">
        <v>17</v>
      </c>
      <c r="D14" s="55">
        <v>11</v>
      </c>
      <c r="E14" s="55">
        <v>5</v>
      </c>
      <c r="F14" s="55">
        <v>3</v>
      </c>
      <c r="G14" s="55">
        <v>55</v>
      </c>
      <c r="J14" s="14"/>
    </row>
    <row r="15" spans="1:10" s="16" customFormat="1" ht="18.75" customHeight="1">
      <c r="A15" s="60" t="s">
        <v>35</v>
      </c>
      <c r="B15" s="55">
        <v>22</v>
      </c>
      <c r="C15" s="55">
        <v>7</v>
      </c>
      <c r="D15" s="55">
        <v>5</v>
      </c>
      <c r="E15" s="55">
        <v>3</v>
      </c>
      <c r="F15" s="55">
        <v>0</v>
      </c>
      <c r="G15" s="55">
        <v>12</v>
      </c>
      <c r="J15" s="14"/>
    </row>
    <row r="16" spans="1:10" s="16" customFormat="1" ht="18.75" customHeight="1">
      <c r="A16" s="61" t="s">
        <v>36</v>
      </c>
      <c r="B16" s="55">
        <v>26</v>
      </c>
      <c r="C16" s="55">
        <v>7</v>
      </c>
      <c r="D16" s="55">
        <v>3</v>
      </c>
      <c r="E16" s="55">
        <v>0</v>
      </c>
      <c r="F16" s="55">
        <v>0</v>
      </c>
      <c r="G16" s="55">
        <v>14</v>
      </c>
      <c r="J16" s="14"/>
    </row>
    <row r="17" spans="1:10" s="16" customFormat="1" ht="18.75" customHeight="1">
      <c r="A17" s="61" t="s">
        <v>37</v>
      </c>
      <c r="B17" s="55">
        <v>51</v>
      </c>
      <c r="C17" s="55">
        <v>8</v>
      </c>
      <c r="D17" s="55">
        <v>6</v>
      </c>
      <c r="E17" s="55">
        <v>3</v>
      </c>
      <c r="F17" s="55">
        <v>5</v>
      </c>
      <c r="G17" s="55">
        <v>26</v>
      </c>
      <c r="J17" s="14"/>
    </row>
    <row r="18" spans="1:10" s="16" customFormat="1" ht="18.75" customHeight="1">
      <c r="A18" s="61" t="s">
        <v>38</v>
      </c>
      <c r="B18" s="55">
        <v>67</v>
      </c>
      <c r="C18" s="55">
        <v>13</v>
      </c>
      <c r="D18" s="55">
        <v>8</v>
      </c>
      <c r="E18" s="55">
        <v>5</v>
      </c>
      <c r="F18" s="55">
        <v>3</v>
      </c>
      <c r="G18" s="55">
        <v>38</v>
      </c>
      <c r="J18" s="14"/>
    </row>
    <row r="19" spans="1:10" s="16" customFormat="1" ht="18.75" customHeight="1">
      <c r="A19" s="61" t="s">
        <v>39</v>
      </c>
      <c r="B19" s="55">
        <v>51</v>
      </c>
      <c r="C19" s="55">
        <v>9</v>
      </c>
      <c r="D19" s="55">
        <v>8</v>
      </c>
      <c r="E19" s="55">
        <v>4</v>
      </c>
      <c r="F19" s="55">
        <v>5</v>
      </c>
      <c r="G19" s="55">
        <v>33</v>
      </c>
      <c r="J19" s="14"/>
    </row>
    <row r="20" spans="1:10" s="16" customFormat="1" ht="18.75" customHeight="1">
      <c r="A20" s="61" t="s">
        <v>23</v>
      </c>
      <c r="B20" s="55">
        <v>63</v>
      </c>
      <c r="C20" s="55">
        <v>24</v>
      </c>
      <c r="D20" s="55">
        <v>11</v>
      </c>
      <c r="E20" s="55">
        <v>6</v>
      </c>
      <c r="F20" s="55">
        <v>0</v>
      </c>
      <c r="G20" s="55">
        <v>42</v>
      </c>
      <c r="J20" s="14"/>
    </row>
    <row r="21" spans="1:10" s="45" customFormat="1" ht="18.75" customHeight="1">
      <c r="A21" s="61" t="s">
        <v>40</v>
      </c>
      <c r="B21" s="55">
        <v>80</v>
      </c>
      <c r="C21" s="55">
        <v>11</v>
      </c>
      <c r="D21" s="55">
        <v>6</v>
      </c>
      <c r="E21" s="55">
        <v>6</v>
      </c>
      <c r="F21" s="55">
        <v>4</v>
      </c>
      <c r="G21" s="55">
        <v>53</v>
      </c>
      <c r="H21" s="16"/>
      <c r="I21" s="16"/>
      <c r="J21" s="14"/>
    </row>
    <row r="22" spans="1:10" s="16" customFormat="1" ht="18.75" customHeight="1">
      <c r="A22" s="61" t="s">
        <v>41</v>
      </c>
      <c r="B22" s="55">
        <v>44</v>
      </c>
      <c r="C22" s="55">
        <v>17</v>
      </c>
      <c r="D22" s="55">
        <v>8</v>
      </c>
      <c r="E22" s="55">
        <v>2</v>
      </c>
      <c r="F22" s="55">
        <v>2</v>
      </c>
      <c r="G22" s="55">
        <v>26</v>
      </c>
      <c r="J22" s="14"/>
    </row>
    <row r="23" spans="1:10" s="16" customFormat="1" ht="18.75" customHeight="1">
      <c r="A23" s="61" t="s">
        <v>24</v>
      </c>
      <c r="B23" s="55">
        <v>235</v>
      </c>
      <c r="C23" s="55">
        <v>26</v>
      </c>
      <c r="D23" s="55">
        <v>25</v>
      </c>
      <c r="E23" s="55">
        <v>13</v>
      </c>
      <c r="F23" s="55">
        <v>33</v>
      </c>
      <c r="G23" s="55">
        <v>143</v>
      </c>
      <c r="J23" s="14"/>
    </row>
    <row r="24" spans="1:10" s="16" customFormat="1" ht="18.75" customHeight="1">
      <c r="A24" s="53"/>
      <c r="B24" s="54"/>
      <c r="C24" s="54"/>
      <c r="D24" s="54"/>
      <c r="E24" s="54"/>
      <c r="F24" s="54"/>
      <c r="G24" s="54"/>
      <c r="H24" s="50"/>
      <c r="I24" s="50"/>
      <c r="J24" s="52"/>
    </row>
    <row r="25" spans="1:10" s="16" customFormat="1" ht="18.75" customHeight="1">
      <c r="A25" s="50"/>
      <c r="B25" s="51"/>
      <c r="C25" s="51"/>
      <c r="D25" s="51"/>
      <c r="E25" s="51"/>
      <c r="F25" s="51"/>
      <c r="G25" s="51"/>
      <c r="H25" s="50"/>
      <c r="I25" s="50"/>
      <c r="J25" s="52"/>
    </row>
    <row r="26" spans="1:10" s="16" customFormat="1" ht="18.75" customHeight="1">
      <c r="A26" s="50"/>
      <c r="B26" s="51"/>
      <c r="C26" s="51"/>
      <c r="D26" s="51"/>
      <c r="E26" s="51"/>
      <c r="F26" s="51"/>
      <c r="G26" s="51"/>
      <c r="H26" s="50"/>
      <c r="I26" s="50"/>
      <c r="J26" s="52"/>
    </row>
    <row r="27" spans="1:10" s="16" customFormat="1" ht="18.75" customHeight="1">
      <c r="A27" s="50"/>
      <c r="B27" s="51"/>
      <c r="C27" s="51"/>
      <c r="D27" s="51"/>
      <c r="E27" s="51"/>
      <c r="F27" s="51"/>
      <c r="G27" s="51"/>
      <c r="H27" s="50"/>
      <c r="I27" s="50"/>
      <c r="J27" s="52"/>
    </row>
    <row r="28" spans="1:10" s="16" customFormat="1" ht="18.75" customHeight="1">
      <c r="A28" s="50"/>
      <c r="B28" s="51"/>
      <c r="C28" s="51"/>
      <c r="D28" s="51"/>
      <c r="E28" s="51"/>
      <c r="F28" s="51"/>
      <c r="G28" s="51"/>
      <c r="H28" s="50"/>
      <c r="I28" s="50"/>
      <c r="J28" s="52"/>
    </row>
    <row r="29" spans="1:10" s="16" customFormat="1" ht="18.75" customHeight="1">
      <c r="A29" s="50"/>
      <c r="B29" s="51"/>
      <c r="C29" s="51"/>
      <c r="D29" s="51"/>
      <c r="E29" s="51"/>
      <c r="F29" s="51"/>
      <c r="G29" s="51"/>
      <c r="H29" s="50"/>
      <c r="I29" s="50"/>
      <c r="J29" s="52"/>
    </row>
    <row r="30" spans="1:10" s="16" customFormat="1" ht="18.75" customHeight="1">
      <c r="A30" s="50"/>
      <c r="B30" s="51"/>
      <c r="C30" s="51"/>
      <c r="D30" s="51"/>
      <c r="E30" s="51"/>
      <c r="F30" s="51"/>
      <c r="G30" s="51"/>
      <c r="H30" s="50"/>
      <c r="I30" s="50"/>
      <c r="J30" s="52"/>
    </row>
    <row r="31" spans="1:7" ht="14.25">
      <c r="A31" s="3"/>
      <c r="B31" s="3"/>
      <c r="C31" s="3"/>
      <c r="E31" s="4"/>
      <c r="F31" s="4"/>
      <c r="G31" s="4"/>
    </row>
    <row r="32" spans="1:7" ht="14.25">
      <c r="A32" s="6"/>
      <c r="B32" s="6"/>
      <c r="C32" s="6"/>
      <c r="D32" s="6"/>
      <c r="E32" s="7"/>
      <c r="F32" s="7"/>
      <c r="G32" s="7"/>
    </row>
    <row r="33" spans="1:7" ht="14.25">
      <c r="A33" s="6"/>
      <c r="B33" s="6"/>
      <c r="C33" s="6"/>
      <c r="D33" s="6"/>
      <c r="E33" s="7"/>
      <c r="F33" s="7"/>
      <c r="G33" s="7"/>
    </row>
    <row r="34" spans="1:7" ht="14.25">
      <c r="A34" s="6"/>
      <c r="B34" s="6"/>
      <c r="C34" s="6"/>
      <c r="D34" s="6"/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  <row r="85" spans="5:7" ht="14.25">
      <c r="E85" s="7"/>
      <c r="F85" s="7"/>
      <c r="G85" s="7"/>
    </row>
    <row r="86" spans="5:7" ht="14.2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employee</cp:lastModifiedBy>
  <cp:lastPrinted>2018-06-19T06:38:02Z</cp:lastPrinted>
  <dcterms:created xsi:type="dcterms:W3CDTF">2010-03-23T15:09:25Z</dcterms:created>
  <dcterms:modified xsi:type="dcterms:W3CDTF">2018-06-19T06:39:23Z</dcterms:modified>
  <cp:category/>
  <cp:version/>
  <cp:contentType/>
  <cp:contentStatus/>
</cp:coreProperties>
</file>