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76" windowHeight="7668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'2'!$A$1:$G$23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<sst xmlns="http://schemas.openxmlformats.org/spreadsheetml/2006/main" count="52" uniqueCount="47">
  <si>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</si>
  <si>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</si>
  <si>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</si>
  <si>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</si>
  <si>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</si>
  <si>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</si>
  <si>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</si>
  <si>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</si>
  <si>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</si>
  <si>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</si>
  <si>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</si>
  <si>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</si>
  <si>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</si>
  <si>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</si>
  <si>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</si>
  <si>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</si>
  <si>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</si>
  <si>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</si>
  <si>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</si>
  <si>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</si>
  <si>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 xml:space="preserve"> + (-)                        осіб</t>
  </si>
  <si>
    <t>Отримували допомогу по безробіттю,  осіб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</si>
  <si>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</si>
  <si>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</si>
  <si>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</si>
  <si>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службою зайнятості</t>
  </si>
  <si>
    <t xml:space="preserve">Березнівська райфілія </t>
  </si>
  <si>
    <t xml:space="preserve">Володимирецька райфілія  </t>
  </si>
  <si>
    <t xml:space="preserve">Гощанська райфілія  </t>
  </si>
  <si>
    <t>Демидівська райфілія</t>
  </si>
  <si>
    <t>Дубровицька  райфілія</t>
  </si>
  <si>
    <t>Зарічненська  райфілія</t>
  </si>
  <si>
    <t>Здолбунівська  райфілія</t>
  </si>
  <si>
    <t>Корецька  райфілія</t>
  </si>
  <si>
    <t>Костопільська  райфілія</t>
  </si>
  <si>
    <t>Млинівська  райфілія</t>
  </si>
  <si>
    <t xml:space="preserve">Острозька міськрайфілія </t>
  </si>
  <si>
    <t>Радивилівська  райфілія</t>
  </si>
  <si>
    <t>Рівненська  райфілія</t>
  </si>
  <si>
    <t>Рокитнівська  райфілія</t>
  </si>
  <si>
    <t xml:space="preserve">Дубенська міськрайфілія </t>
  </si>
  <si>
    <t xml:space="preserve">Вараська міська філія </t>
  </si>
  <si>
    <t>січень-березень 2018 р.</t>
  </si>
  <si>
    <t>січень-березень 2019 р.</t>
  </si>
  <si>
    <t>на                            1 квітня           2018 р.</t>
  </si>
  <si>
    <t>на                            1 квітня           2019 р.</t>
  </si>
  <si>
    <t xml:space="preserve"> Надання Рівненською обласною службою зайнятості соціальних послуг особам з інвалідністю                                             у січні-березні 2019 року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</si>
</sst>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45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33" fillId="0" borderId="10" xfId="86" applyFont="1" applyFill="1" applyBorder="1" applyAlignment="1">
      <alignment horizontal="center" vertical="top"/>
      <protection/>
    </xf>
    <xf numFmtId="0" fontId="34" fillId="0" borderId="0" xfId="86" applyFont="1" applyFill="1" applyAlignment="1">
      <alignment vertical="top"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34" fillId="0" borderId="0" xfId="86" applyFont="1" applyFill="1">
      <alignment/>
      <protection/>
    </xf>
    <xf numFmtId="0" fontId="13" fillId="0" borderId="0" xfId="86" applyFont="1" applyFill="1">
      <alignment/>
      <protection/>
    </xf>
    <xf numFmtId="0" fontId="11" fillId="0" borderId="0" xfId="84" applyFont="1" applyFill="1">
      <alignment/>
      <protection/>
    </xf>
    <xf numFmtId="0" fontId="7" fillId="0" borderId="0" xfId="83" applyFont="1">
      <alignment/>
      <protection/>
    </xf>
    <xf numFmtId="0" fontId="7" fillId="0" borderId="0" xfId="85" applyFont="1" applyBorder="1" applyAlignment="1">
      <alignment vertical="center" wrapText="1"/>
      <protection/>
    </xf>
    <xf numFmtId="0" fontId="7" fillId="0" borderId="0" xfId="85" applyFont="1" applyAlignment="1">
      <alignment vertical="center" wrapText="1"/>
      <protection/>
    </xf>
    <xf numFmtId="0" fontId="35" fillId="0" borderId="0" xfId="85" applyFont="1" applyAlignment="1">
      <alignment vertical="center" wrapText="1"/>
      <protection/>
    </xf>
    <xf numFmtId="0" fontId="10" fillId="0" borderId="0" xfId="86" applyFont="1" applyFill="1" applyBorder="1">
      <alignment/>
      <protection/>
    </xf>
    <xf numFmtId="0" fontId="37" fillId="0" borderId="0" xfId="86" applyFont="1" applyFill="1" applyAlignment="1">
      <alignment horizontal="center" vertical="center" wrapText="1"/>
      <protection/>
    </xf>
    <xf numFmtId="3" fontId="34" fillId="0" borderId="0" xfId="86" applyNumberFormat="1" applyFont="1" applyFill="1" applyAlignment="1">
      <alignment vertical="center"/>
      <protection/>
    </xf>
    <xf numFmtId="0" fontId="34" fillId="0" borderId="0" xfId="86" applyFont="1" applyFill="1" applyAlignment="1">
      <alignment vertical="center"/>
      <protection/>
    </xf>
    <xf numFmtId="0" fontId="36" fillId="0" borderId="0" xfId="86" applyFont="1" applyFill="1">
      <alignment/>
      <protection/>
    </xf>
    <xf numFmtId="0" fontId="36" fillId="0" borderId="0" xfId="86" applyFont="1" applyFill="1" applyAlignment="1">
      <alignment horizontal="center" vertical="top"/>
      <protection/>
    </xf>
    <xf numFmtId="0" fontId="52" fillId="0" borderId="0" xfId="85" applyFont="1" applyFill="1" applyAlignment="1">
      <alignment vertical="center" wrapText="1"/>
      <protection/>
    </xf>
    <xf numFmtId="0" fontId="41" fillId="0" borderId="0" xfId="85" applyFont="1" applyFill="1" applyAlignment="1">
      <alignment horizontal="right" vertical="center" wrapText="1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 wrapText="1"/>
      <protection/>
    </xf>
    <xf numFmtId="0" fontId="7" fillId="0" borderId="11" xfId="85" applyFont="1" applyBorder="1" applyAlignment="1">
      <alignment horizontal="center" vertical="center" wrapText="1"/>
      <protection/>
    </xf>
    <xf numFmtId="0" fontId="7" fillId="0" borderId="11" xfId="85" applyFont="1" applyFill="1" applyBorder="1" applyAlignment="1">
      <alignment horizontal="center" vertical="center" wrapText="1"/>
      <protection/>
    </xf>
    <xf numFmtId="0" fontId="8" fillId="24" borderId="11" xfId="85" applyFont="1" applyFill="1" applyBorder="1" applyAlignment="1">
      <alignment vertical="center" wrapText="1"/>
      <protection/>
    </xf>
    <xf numFmtId="180" fontId="42" fillId="25" borderId="11" xfId="83" applyNumberFormat="1" applyFont="1" applyFill="1" applyBorder="1" applyAlignment="1">
      <alignment horizontal="center" vertical="center" wrapText="1"/>
      <protection/>
    </xf>
    <xf numFmtId="0" fontId="8" fillId="0" borderId="11" xfId="83" applyFont="1" applyBorder="1" applyAlignment="1">
      <alignment horizontal="left" vertical="center" wrapText="1"/>
      <protection/>
    </xf>
    <xf numFmtId="3" fontId="7" fillId="0" borderId="0" xfId="85" applyNumberFormat="1" applyFont="1" applyAlignment="1">
      <alignment vertical="center" wrapText="1"/>
      <protection/>
    </xf>
    <xf numFmtId="0" fontId="8" fillId="0" borderId="11" xfId="85" applyFont="1" applyBorder="1" applyAlignment="1">
      <alignment vertical="center" wrapText="1"/>
      <protection/>
    </xf>
    <xf numFmtId="0" fontId="8" fillId="0" borderId="11" xfId="80" applyFont="1" applyBorder="1" applyAlignment="1">
      <alignment vertical="center" wrapText="1"/>
      <protection/>
    </xf>
    <xf numFmtId="179" fontId="8" fillId="0" borderId="11" xfId="80" applyNumberFormat="1" applyFont="1" applyFill="1" applyBorder="1" applyAlignment="1">
      <alignment horizontal="center" vertical="center"/>
      <protection/>
    </xf>
    <xf numFmtId="0" fontId="8" fillId="0" borderId="11" xfId="80" applyFont="1" applyFill="1" applyBorder="1" applyAlignment="1">
      <alignment horizontal="center" vertical="center"/>
      <protection/>
    </xf>
    <xf numFmtId="3" fontId="52" fillId="0" borderId="0" xfId="83" applyNumberFormat="1" applyFont="1" applyFill="1">
      <alignment/>
      <protection/>
    </xf>
    <xf numFmtId="0" fontId="52" fillId="0" borderId="0" xfId="83" applyFont="1" applyFill="1">
      <alignment/>
      <protection/>
    </xf>
    <xf numFmtId="0" fontId="12" fillId="0" borderId="12" xfId="86" applyFont="1" applyFill="1" applyBorder="1" applyAlignment="1">
      <alignment horizontal="center" vertical="center" wrapText="1"/>
      <protection/>
    </xf>
    <xf numFmtId="0" fontId="34" fillId="0" borderId="11" xfId="86" applyFont="1" applyFill="1" applyBorder="1" applyAlignment="1">
      <alignment horizontal="center" vertical="center" wrapText="1"/>
      <protection/>
    </xf>
    <xf numFmtId="0" fontId="14" fillId="0" borderId="0" xfId="86" applyFont="1" applyFill="1" applyBorder="1" applyAlignment="1">
      <alignment horizontal="center" vertical="top"/>
      <protection/>
    </xf>
    <xf numFmtId="0" fontId="44" fillId="0" borderId="11" xfId="86" applyFont="1" applyFill="1" applyBorder="1" applyAlignment="1">
      <alignment horizontal="center" vertical="center" wrapText="1"/>
      <protection/>
    </xf>
    <xf numFmtId="1" fontId="44" fillId="0" borderId="11" xfId="86" applyNumberFormat="1" applyFont="1" applyFill="1" applyBorder="1" applyAlignment="1">
      <alignment horizontal="center" vertical="center" wrapText="1"/>
      <protection/>
    </xf>
    <xf numFmtId="0" fontId="44" fillId="0" borderId="0" xfId="86" applyFont="1" applyFill="1" applyAlignment="1">
      <alignment vertical="center" wrapText="1"/>
      <protection/>
    </xf>
    <xf numFmtId="0" fontId="8" fillId="0" borderId="11" xfId="83" applyFont="1" applyBorder="1" applyAlignment="1">
      <alignment wrapText="1"/>
      <protection/>
    </xf>
    <xf numFmtId="0" fontId="8" fillId="0" borderId="11" xfId="83" applyFont="1" applyBorder="1" applyAlignment="1">
      <alignment horizontal="center" vertical="center"/>
      <protection/>
    </xf>
    <xf numFmtId="3" fontId="8" fillId="25" borderId="11" xfId="83" applyNumberFormat="1" applyFont="1" applyFill="1" applyBorder="1" applyAlignment="1">
      <alignment horizontal="center" vertical="center" wrapText="1"/>
      <protection/>
    </xf>
    <xf numFmtId="3" fontId="8" fillId="0" borderId="11" xfId="83" applyNumberFormat="1" applyFont="1" applyFill="1" applyBorder="1" applyAlignment="1">
      <alignment horizontal="center" vertical="center" wrapText="1"/>
      <protection/>
    </xf>
    <xf numFmtId="3" fontId="8" fillId="0" borderId="11" xfId="80" applyNumberFormat="1" applyFont="1" applyFill="1" applyBorder="1" applyAlignment="1">
      <alignment horizontal="center" vertical="center" wrapText="1"/>
      <protection/>
    </xf>
    <xf numFmtId="0" fontId="36" fillId="26" borderId="0" xfId="86" applyFont="1" applyFill="1">
      <alignment/>
      <protection/>
    </xf>
    <xf numFmtId="3" fontId="53" fillId="0" borderId="11" xfId="83" applyNumberFormat="1" applyFont="1" applyFill="1" applyBorder="1" applyAlignment="1">
      <alignment horizontal="center" vertical="center"/>
      <protection/>
    </xf>
    <xf numFmtId="1" fontId="8" fillId="0" borderId="11" xfId="83" applyNumberFormat="1" applyFont="1" applyBorder="1" applyAlignment="1">
      <alignment horizontal="center" vertical="center"/>
      <protection/>
    </xf>
    <xf numFmtId="3" fontId="8" fillId="0" borderId="11" xfId="80" applyNumberFormat="1" applyFont="1" applyFill="1" applyBorder="1" applyAlignment="1">
      <alignment horizontal="center" vertical="center"/>
      <protection/>
    </xf>
    <xf numFmtId="3" fontId="42" fillId="0" borderId="11" xfId="83" applyNumberFormat="1" applyFont="1" applyFill="1" applyBorder="1" applyAlignment="1">
      <alignment horizontal="center" vertical="center" wrapText="1"/>
      <protection/>
    </xf>
    <xf numFmtId="0" fontId="36" fillId="0" borderId="0" xfId="86" applyFont="1" applyFill="1" applyBorder="1">
      <alignment/>
      <protection/>
    </xf>
    <xf numFmtId="3" fontId="36" fillId="0" borderId="0" xfId="86" applyNumberFormat="1" applyFont="1" applyFill="1" applyBorder="1" applyAlignment="1">
      <alignment horizontal="center" vertical="center"/>
      <protection/>
    </xf>
    <xf numFmtId="3" fontId="34" fillId="0" borderId="0" xfId="86" applyNumberFormat="1" applyFont="1" applyFill="1" applyBorder="1" applyAlignment="1">
      <alignment vertical="center"/>
      <protection/>
    </xf>
    <xf numFmtId="0" fontId="36" fillId="0" borderId="13" xfId="86" applyFont="1" applyFill="1" applyBorder="1">
      <alignment/>
      <protection/>
    </xf>
    <xf numFmtId="3" fontId="36" fillId="0" borderId="13" xfId="86" applyNumberFormat="1" applyFont="1" applyFill="1" applyBorder="1" applyAlignment="1">
      <alignment horizontal="center" vertical="center"/>
      <protection/>
    </xf>
    <xf numFmtId="1" fontId="9" fillId="25" borderId="11" xfId="82" applyNumberFormat="1" applyFont="1" applyFill="1" applyBorder="1" applyAlignment="1" applyProtection="1">
      <alignment wrapText="1"/>
      <protection locked="0"/>
    </xf>
    <xf numFmtId="1" fontId="46" fillId="24" borderId="11" xfId="82" applyNumberFormat="1" applyFont="1" applyFill="1" applyBorder="1" applyProtection="1">
      <alignment/>
      <protection locked="0"/>
    </xf>
    <xf numFmtId="1" fontId="46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Alignment="1" applyProtection="1">
      <alignment horizontal="left"/>
      <protection locked="0"/>
    </xf>
    <xf numFmtId="1" fontId="47" fillId="24" borderId="11" xfId="82" applyNumberFormat="1" applyFont="1" applyFill="1" applyBorder="1" applyProtection="1">
      <alignment/>
      <protection locked="0"/>
    </xf>
    <xf numFmtId="3" fontId="48" fillId="0" borderId="11" xfId="86" applyNumberFormat="1" applyFont="1" applyFill="1" applyBorder="1" applyAlignment="1">
      <alignment horizontal="center" vertical="center"/>
      <protection/>
    </xf>
    <xf numFmtId="3" fontId="49" fillId="0" borderId="11" xfId="86" applyNumberFormat="1" applyFont="1" applyFill="1" applyBorder="1" applyAlignment="1">
      <alignment horizontal="center" vertical="center"/>
      <protection/>
    </xf>
    <xf numFmtId="0" fontId="38" fillId="0" borderId="11" xfId="80" applyFont="1" applyFill="1" applyBorder="1" applyAlignment="1">
      <alignment horizontal="center" vertical="center"/>
      <protection/>
    </xf>
    <xf numFmtId="0" fontId="43" fillId="0" borderId="14" xfId="80" applyFont="1" applyFill="1" applyBorder="1" applyAlignment="1">
      <alignment horizontal="center" vertical="center" wrapText="1"/>
      <protection/>
    </xf>
    <xf numFmtId="0" fontId="43" fillId="0" borderId="13" xfId="80" applyFont="1" applyFill="1" applyBorder="1" applyAlignment="1">
      <alignment horizontal="center" vertical="center" wrapText="1"/>
      <protection/>
    </xf>
    <xf numFmtId="0" fontId="43" fillId="0" borderId="15" xfId="80" applyFont="1" applyFill="1" applyBorder="1" applyAlignment="1">
      <alignment horizontal="center" vertical="center" wrapText="1"/>
      <protection/>
    </xf>
    <xf numFmtId="0" fontId="43" fillId="0" borderId="16" xfId="80" applyFont="1" applyFill="1" applyBorder="1" applyAlignment="1">
      <alignment horizontal="center" vertical="center" wrapText="1"/>
      <protection/>
    </xf>
    <xf numFmtId="0" fontId="43" fillId="0" borderId="10" xfId="80" applyFont="1" applyFill="1" applyBorder="1" applyAlignment="1">
      <alignment horizontal="center" vertical="center" wrapText="1"/>
      <protection/>
    </xf>
    <xf numFmtId="0" fontId="43" fillId="0" borderId="17" xfId="80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center" vertical="center" wrapText="1"/>
      <protection/>
    </xf>
    <xf numFmtId="0" fontId="9" fillId="0" borderId="11" xfId="80" applyFont="1" applyFill="1" applyBorder="1" applyAlignment="1">
      <alignment horizontal="center" vertical="center" wrapText="1"/>
      <protection/>
    </xf>
    <xf numFmtId="0" fontId="38" fillId="0" borderId="18" xfId="80" applyFont="1" applyFill="1" applyBorder="1" applyAlignment="1">
      <alignment horizontal="center" vertical="center"/>
      <protection/>
    </xf>
    <xf numFmtId="0" fontId="38" fillId="0" borderId="19" xfId="80" applyFont="1" applyFill="1" applyBorder="1" applyAlignment="1">
      <alignment horizontal="center" vertical="center"/>
      <protection/>
    </xf>
    <xf numFmtId="0" fontId="40" fillId="0" borderId="0" xfId="83" applyFont="1" applyAlignment="1">
      <alignment horizontal="center" vertical="top" wrapText="1"/>
      <protection/>
    </xf>
    <xf numFmtId="0" fontId="40" fillId="0" borderId="0" xfId="85" applyFont="1" applyFill="1" applyAlignment="1">
      <alignment horizontal="center" vertical="top" wrapText="1"/>
      <protection/>
    </xf>
    <xf numFmtId="49" fontId="8" fillId="0" borderId="12" xfId="83" applyNumberFormat="1" applyFont="1" applyBorder="1" applyAlignment="1">
      <alignment horizontal="center" vertical="center" wrapText="1"/>
      <protection/>
    </xf>
    <xf numFmtId="49" fontId="8" fillId="0" borderId="20" xfId="83" applyNumberFormat="1" applyFont="1" applyBorder="1" applyAlignment="1">
      <alignment horizontal="center" vertical="center" wrapText="1"/>
      <protection/>
    </xf>
    <xf numFmtId="0" fontId="39" fillId="0" borderId="0" xfId="86" applyFont="1" applyFill="1" applyBorder="1" applyAlignment="1">
      <alignment horizontal="center" vertical="center" wrapText="1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2" xfId="79"/>
    <cellStyle name="Обычный 6" xfId="80"/>
    <cellStyle name="Обычный 92" xfId="81"/>
    <cellStyle name="Обычный_06" xfId="82"/>
    <cellStyle name="Обычный_4 категории вмесмте СОЦ_УРАЗЛИВІ__ТАБО_4 категорії Квота!!!_2014 рік" xfId="83"/>
    <cellStyle name="Обычный_АктЗах_5%квот Оксана" xfId="84"/>
    <cellStyle name="Обычный_Перевірка_Молодь_до 18 років" xfId="85"/>
    <cellStyle name="Обычный_Табл. 3.15" xfId="86"/>
    <cellStyle name="Followed Hyperlink" xfId="87"/>
    <cellStyle name="Підсумок" xfId="88"/>
    <cellStyle name="Плохой" xfId="89"/>
    <cellStyle name="Поганий" xfId="90"/>
    <cellStyle name="Пояснение" xfId="91"/>
    <cellStyle name="Примечание" xfId="92"/>
    <cellStyle name="Примітка" xfId="93"/>
    <cellStyle name="Percent" xfId="94"/>
    <cellStyle name="Результат" xfId="95"/>
    <cellStyle name="Связанная ячейка" xfId="96"/>
    <cellStyle name="Середній" xfId="97"/>
    <cellStyle name="Стиль 1" xfId="98"/>
    <cellStyle name="Текст пояснення" xfId="99"/>
    <cellStyle name="Текст предупреждения" xfId="100"/>
    <cellStyle name="Тысячи [0]_Анализ" xfId="101"/>
    <cellStyle name="Тысячи_Анализ" xfId="102"/>
    <cellStyle name="Comma" xfId="103"/>
    <cellStyle name="Comma [0]" xfId="104"/>
    <cellStyle name="ФинᎰнсовый_Лист1 (3)_1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zoomScalePageLayoutView="0" workbookViewId="0" topLeftCell="A1">
      <selection activeCell="C11" sqref="C11"/>
    </sheetView>
  </sheetViews>
  <sheetFormatPr defaultColWidth="8.00390625" defaultRowHeight="12.75"/>
  <cols>
    <col min="1" max="1" width="85.50390625" style="8" customWidth="1"/>
    <col min="2" max="2" width="22.25390625" style="33" customWidth="1"/>
    <col min="3" max="3" width="21.875" style="33" customWidth="1"/>
    <col min="4" max="4" width="11.625" style="8" customWidth="1"/>
    <col min="5" max="5" width="14.125" style="8" customWidth="1"/>
    <col min="6" max="16384" width="8.00390625" style="8" customWidth="1"/>
  </cols>
  <sheetData>
    <row r="1" spans="1:5" ht="27" customHeight="1">
      <c r="A1" s="73" t="s">
        <v>25</v>
      </c>
      <c r="B1" s="73"/>
      <c r="C1" s="73"/>
      <c r="D1" s="73"/>
      <c r="E1" s="73"/>
    </row>
    <row r="2" spans="1:5" ht="28.5" customHeight="1">
      <c r="A2" s="74" t="s">
        <v>9</v>
      </c>
      <c r="B2" s="74"/>
      <c r="C2" s="74"/>
      <c r="D2" s="74"/>
      <c r="E2" s="74"/>
    </row>
    <row r="3" spans="1:5" s="10" customFormat="1" ht="12" customHeight="1">
      <c r="A3" s="9"/>
      <c r="B3" s="18"/>
      <c r="C3" s="19"/>
      <c r="D3" s="19"/>
      <c r="E3" s="19"/>
    </row>
    <row r="4" spans="1:5" s="10" customFormat="1" ht="23.25" customHeight="1">
      <c r="A4" s="69" t="s">
        <v>10</v>
      </c>
      <c r="B4" s="75" t="s">
        <v>42</v>
      </c>
      <c r="C4" s="75" t="s">
        <v>43</v>
      </c>
      <c r="D4" s="62" t="s">
        <v>11</v>
      </c>
      <c r="E4" s="62"/>
    </row>
    <row r="5" spans="1:5" s="10" customFormat="1" ht="42">
      <c r="A5" s="69"/>
      <c r="B5" s="76"/>
      <c r="C5" s="76"/>
      <c r="D5" s="20" t="s">
        <v>0</v>
      </c>
      <c r="E5" s="21" t="s">
        <v>14</v>
      </c>
    </row>
    <row r="6" spans="1:5" s="11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10" customFormat="1" ht="39.75" customHeight="1">
      <c r="A7" s="24" t="s">
        <v>15</v>
      </c>
      <c r="B7" s="42">
        <v>841</v>
      </c>
      <c r="C7" s="43">
        <v>857</v>
      </c>
      <c r="D7" s="25">
        <f>C7/B7*100</f>
        <v>101.90249702734839</v>
      </c>
      <c r="E7" s="49">
        <f>C7-B7</f>
        <v>16</v>
      </c>
    </row>
    <row r="8" spans="1:7" s="10" customFormat="1" ht="63" customHeight="1">
      <c r="A8" s="26" t="s">
        <v>16</v>
      </c>
      <c r="B8" s="42">
        <v>99</v>
      </c>
      <c r="C8" s="43">
        <v>121</v>
      </c>
      <c r="D8" s="25">
        <f>C8/B8*100</f>
        <v>122.22222222222223</v>
      </c>
      <c r="E8" s="49">
        <v>-43</v>
      </c>
      <c r="G8" s="27"/>
    </row>
    <row r="9" spans="1:9" s="10" customFormat="1" ht="32.25" customHeight="1">
      <c r="A9" s="28" t="s">
        <v>17</v>
      </c>
      <c r="B9" s="42">
        <v>54</v>
      </c>
      <c r="C9" s="43">
        <v>66</v>
      </c>
      <c r="D9" s="25">
        <f>C9/B9*100</f>
        <v>122.22222222222223</v>
      </c>
      <c r="E9" s="49">
        <f>C9-B9</f>
        <v>12</v>
      </c>
      <c r="I9" s="27"/>
    </row>
    <row r="10" spans="1:5" s="10" customFormat="1" ht="55.5" customHeight="1">
      <c r="A10" s="28" t="s">
        <v>18</v>
      </c>
      <c r="B10" s="42">
        <v>38</v>
      </c>
      <c r="C10" s="43">
        <v>32</v>
      </c>
      <c r="D10" s="25">
        <f>C10/B10*100</f>
        <v>84.21052631578947</v>
      </c>
      <c r="E10" s="49">
        <f>C10-B10</f>
        <v>-6</v>
      </c>
    </row>
    <row r="11" spans="1:6" s="10" customFormat="1" ht="55.5" customHeight="1">
      <c r="A11" s="28" t="s">
        <v>19</v>
      </c>
      <c r="B11" s="43">
        <v>767</v>
      </c>
      <c r="C11" s="43">
        <v>771</v>
      </c>
      <c r="D11" s="25">
        <f>C11/B11*100</f>
        <v>100.52151238591918</v>
      </c>
      <c r="E11" s="49">
        <f>C11-B11</f>
        <v>4</v>
      </c>
      <c r="F11" s="27"/>
    </row>
    <row r="12" spans="1:6" s="10" customFormat="1" ht="12.75">
      <c r="A12" s="63" t="s">
        <v>12</v>
      </c>
      <c r="B12" s="64"/>
      <c r="C12" s="64"/>
      <c r="D12" s="64"/>
      <c r="E12" s="65"/>
      <c r="F12" s="27"/>
    </row>
    <row r="13" spans="1:6" s="10" customFormat="1" ht="14.25" customHeight="1">
      <c r="A13" s="66"/>
      <c r="B13" s="67"/>
      <c r="C13" s="67"/>
      <c r="D13" s="67"/>
      <c r="E13" s="68"/>
      <c r="F13" s="27"/>
    </row>
    <row r="14" spans="1:5" s="10" customFormat="1" ht="20.25" customHeight="1">
      <c r="A14" s="69" t="s">
        <v>10</v>
      </c>
      <c r="B14" s="70" t="s">
        <v>44</v>
      </c>
      <c r="C14" s="70" t="s">
        <v>45</v>
      </c>
      <c r="D14" s="71" t="s">
        <v>11</v>
      </c>
      <c r="E14" s="72"/>
    </row>
    <row r="15" spans="1:5" ht="36.75" customHeight="1">
      <c r="A15" s="69"/>
      <c r="B15" s="70"/>
      <c r="C15" s="70"/>
      <c r="D15" s="20" t="s">
        <v>0</v>
      </c>
      <c r="E15" s="21" t="s">
        <v>20</v>
      </c>
    </row>
    <row r="16" spans="1:5" ht="27.75" customHeight="1">
      <c r="A16" s="29" t="s">
        <v>15</v>
      </c>
      <c r="B16" s="44">
        <v>634</v>
      </c>
      <c r="C16" s="44">
        <v>630</v>
      </c>
      <c r="D16" s="30">
        <f>ROUND(C16/B16*100,1)</f>
        <v>99.4</v>
      </c>
      <c r="E16" s="48">
        <f>C16-B16</f>
        <v>-4</v>
      </c>
    </row>
    <row r="17" spans="1:5" ht="26.25" customHeight="1">
      <c r="A17" s="29" t="s">
        <v>21</v>
      </c>
      <c r="B17" s="44">
        <v>529</v>
      </c>
      <c r="C17" s="44">
        <v>532</v>
      </c>
      <c r="D17" s="30">
        <f>ROUND(C17/B17*100,1)</f>
        <v>100.6</v>
      </c>
      <c r="E17" s="31">
        <f>C17-B17</f>
        <v>3</v>
      </c>
    </row>
    <row r="18" spans="1:5" ht="44.25" customHeight="1">
      <c r="A18" s="40" t="s">
        <v>13</v>
      </c>
      <c r="B18" s="46">
        <v>84</v>
      </c>
      <c r="C18" s="46">
        <v>101</v>
      </c>
      <c r="D18" s="41">
        <f>ROUND(C18/B18*100,1)</f>
        <v>120.2</v>
      </c>
      <c r="E18" s="47">
        <f>C18-B18</f>
        <v>17</v>
      </c>
    </row>
    <row r="19" ht="12.75">
      <c r="C19" s="3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0" zoomScaleNormal="82" zoomScaleSheetLayoutView="70" zoomScalePageLayoutView="0" workbookViewId="0" topLeftCell="A1">
      <selection activeCell="B5" sqref="B5:G5"/>
    </sheetView>
  </sheetViews>
  <sheetFormatPr defaultColWidth="9.125" defaultRowHeight="12.75"/>
  <cols>
    <col min="1" max="1" width="30.375" style="5" customWidth="1"/>
    <col min="2" max="2" width="15.00390625" style="5" customWidth="1"/>
    <col min="3" max="3" width="24.375" style="5" customWidth="1"/>
    <col min="4" max="4" width="17.50390625" style="5" customWidth="1"/>
    <col min="5" max="5" width="17.0039062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2" customFormat="1" ht="75" customHeight="1">
      <c r="A1" s="77" t="s">
        <v>46</v>
      </c>
      <c r="B1" s="77"/>
      <c r="C1" s="77"/>
      <c r="D1" s="77"/>
      <c r="E1" s="77"/>
      <c r="F1" s="77"/>
      <c r="G1" s="77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3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5" customFormat="1" ht="24.75" customHeight="1">
      <c r="A5" s="55" t="s">
        <v>22</v>
      </c>
      <c r="B5" s="61">
        <f aca="true" t="shared" si="0" ref="B5:G5">SUM(B6:B30)</f>
        <v>857</v>
      </c>
      <c r="C5" s="61">
        <f t="shared" si="0"/>
        <v>121</v>
      </c>
      <c r="D5" s="61">
        <f t="shared" si="0"/>
        <v>75</v>
      </c>
      <c r="E5" s="61">
        <f t="shared" si="0"/>
        <v>66</v>
      </c>
      <c r="F5" s="61">
        <f t="shared" si="0"/>
        <v>32</v>
      </c>
      <c r="G5" s="61">
        <f t="shared" si="0"/>
        <v>630</v>
      </c>
      <c r="J5" s="14"/>
    </row>
    <row r="6" spans="1:10" s="16" customFormat="1" ht="18.75" customHeight="1">
      <c r="A6" s="56" t="s">
        <v>26</v>
      </c>
      <c r="B6" s="60">
        <v>13</v>
      </c>
      <c r="C6" s="60">
        <v>3</v>
      </c>
      <c r="D6" s="60">
        <v>1</v>
      </c>
      <c r="E6" s="60">
        <v>1</v>
      </c>
      <c r="F6" s="60">
        <v>0</v>
      </c>
      <c r="G6" s="60">
        <v>11</v>
      </c>
      <c r="J6" s="14"/>
    </row>
    <row r="7" spans="1:10" s="17" customFormat="1" ht="18.75" customHeight="1">
      <c r="A7" s="56" t="s">
        <v>27</v>
      </c>
      <c r="B7" s="60">
        <v>25</v>
      </c>
      <c r="C7" s="60">
        <v>8</v>
      </c>
      <c r="D7" s="60">
        <v>8</v>
      </c>
      <c r="E7" s="60">
        <v>8</v>
      </c>
      <c r="F7" s="60">
        <v>5</v>
      </c>
      <c r="G7" s="60">
        <v>15</v>
      </c>
      <c r="J7" s="14"/>
    </row>
    <row r="8" spans="1:10" s="16" customFormat="1" ht="18.75" customHeight="1">
      <c r="A8" s="56" t="s">
        <v>28</v>
      </c>
      <c r="B8" s="60">
        <v>35</v>
      </c>
      <c r="C8" s="60">
        <v>4</v>
      </c>
      <c r="D8" s="60">
        <v>4</v>
      </c>
      <c r="E8" s="60">
        <v>8</v>
      </c>
      <c r="F8" s="60">
        <v>0</v>
      </c>
      <c r="G8" s="60">
        <v>25</v>
      </c>
      <c r="J8" s="14"/>
    </row>
    <row r="9" spans="1:10" s="16" customFormat="1" ht="18.75" customHeight="1">
      <c r="A9" s="56" t="s">
        <v>29</v>
      </c>
      <c r="B9" s="60">
        <v>16</v>
      </c>
      <c r="C9" s="60">
        <v>2</v>
      </c>
      <c r="D9" s="60">
        <v>2</v>
      </c>
      <c r="E9" s="60">
        <v>2</v>
      </c>
      <c r="F9" s="60">
        <v>2</v>
      </c>
      <c r="G9" s="60">
        <v>10</v>
      </c>
      <c r="J9" s="14"/>
    </row>
    <row r="10" spans="1:10" s="16" customFormat="1" ht="18.75" customHeight="1">
      <c r="A10" s="56" t="s">
        <v>30</v>
      </c>
      <c r="B10" s="60">
        <v>32</v>
      </c>
      <c r="C10" s="60">
        <v>3</v>
      </c>
      <c r="D10" s="60">
        <v>1</v>
      </c>
      <c r="E10" s="60">
        <v>2</v>
      </c>
      <c r="F10" s="60">
        <v>1</v>
      </c>
      <c r="G10" s="60">
        <v>26</v>
      </c>
      <c r="J10" s="14"/>
    </row>
    <row r="11" spans="1:10" s="16" customFormat="1" ht="18.75" customHeight="1">
      <c r="A11" s="56" t="s">
        <v>31</v>
      </c>
      <c r="B11" s="60">
        <v>19</v>
      </c>
      <c r="C11" s="60">
        <v>1</v>
      </c>
      <c r="D11" s="60">
        <v>0</v>
      </c>
      <c r="E11" s="60">
        <v>0</v>
      </c>
      <c r="F11" s="60">
        <v>0</v>
      </c>
      <c r="G11" s="60">
        <v>15</v>
      </c>
      <c r="J11" s="14"/>
    </row>
    <row r="12" spans="1:10" s="16" customFormat="1" ht="18.75" customHeight="1">
      <c r="A12" s="57" t="s">
        <v>32</v>
      </c>
      <c r="B12" s="60">
        <v>73</v>
      </c>
      <c r="C12" s="60">
        <v>18</v>
      </c>
      <c r="D12" s="60">
        <v>9</v>
      </c>
      <c r="E12" s="60">
        <v>5</v>
      </c>
      <c r="F12" s="60">
        <v>5</v>
      </c>
      <c r="G12" s="60">
        <v>56</v>
      </c>
      <c r="J12" s="14"/>
    </row>
    <row r="13" spans="1:10" s="16" customFormat="1" ht="18.75" customHeight="1">
      <c r="A13" s="56" t="s">
        <v>33</v>
      </c>
      <c r="B13" s="60">
        <v>26</v>
      </c>
      <c r="C13" s="60">
        <v>3</v>
      </c>
      <c r="D13" s="60">
        <v>3</v>
      </c>
      <c r="E13" s="60">
        <v>3</v>
      </c>
      <c r="F13" s="60">
        <v>0</v>
      </c>
      <c r="G13" s="60">
        <v>19</v>
      </c>
      <c r="J13" s="14"/>
    </row>
    <row r="14" spans="1:10" s="16" customFormat="1" ht="18.75" customHeight="1">
      <c r="A14" s="56" t="s">
        <v>34</v>
      </c>
      <c r="B14" s="60">
        <v>79</v>
      </c>
      <c r="C14" s="60">
        <v>9</v>
      </c>
      <c r="D14" s="60">
        <v>6</v>
      </c>
      <c r="E14" s="60">
        <v>4</v>
      </c>
      <c r="F14" s="60">
        <v>3</v>
      </c>
      <c r="G14" s="60">
        <v>59</v>
      </c>
      <c r="J14" s="14"/>
    </row>
    <row r="15" spans="1:10" s="16" customFormat="1" ht="18.75" customHeight="1">
      <c r="A15" s="58" t="s">
        <v>35</v>
      </c>
      <c r="B15" s="60">
        <v>17</v>
      </c>
      <c r="C15" s="60">
        <v>2</v>
      </c>
      <c r="D15" s="60">
        <v>1</v>
      </c>
      <c r="E15" s="60">
        <v>0</v>
      </c>
      <c r="F15" s="60">
        <v>3</v>
      </c>
      <c r="G15" s="60">
        <v>13</v>
      </c>
      <c r="J15" s="14"/>
    </row>
    <row r="16" spans="1:10" s="16" customFormat="1" ht="18.75" customHeight="1">
      <c r="A16" s="59" t="s">
        <v>36</v>
      </c>
      <c r="B16" s="60">
        <v>28</v>
      </c>
      <c r="C16" s="60">
        <v>2</v>
      </c>
      <c r="D16" s="60">
        <v>2</v>
      </c>
      <c r="E16" s="60">
        <v>2</v>
      </c>
      <c r="F16" s="60">
        <v>0</v>
      </c>
      <c r="G16" s="60">
        <v>16</v>
      </c>
      <c r="J16" s="14"/>
    </row>
    <row r="17" spans="1:10" s="16" customFormat="1" ht="18.75" customHeight="1">
      <c r="A17" s="59" t="s">
        <v>37</v>
      </c>
      <c r="B17" s="60">
        <v>47</v>
      </c>
      <c r="C17" s="60">
        <v>4</v>
      </c>
      <c r="D17" s="60">
        <v>3</v>
      </c>
      <c r="E17" s="60">
        <v>7</v>
      </c>
      <c r="F17" s="60">
        <v>0</v>
      </c>
      <c r="G17" s="60">
        <v>37</v>
      </c>
      <c r="J17" s="14"/>
    </row>
    <row r="18" spans="1:10" s="16" customFormat="1" ht="18.75" customHeight="1">
      <c r="A18" s="59" t="s">
        <v>38</v>
      </c>
      <c r="B18" s="60">
        <v>59</v>
      </c>
      <c r="C18" s="60">
        <v>6</v>
      </c>
      <c r="D18" s="60">
        <v>4</v>
      </c>
      <c r="E18" s="60">
        <v>2</v>
      </c>
      <c r="F18" s="60">
        <v>0</v>
      </c>
      <c r="G18" s="60">
        <v>46</v>
      </c>
      <c r="J18" s="14"/>
    </row>
    <row r="19" spans="1:10" s="16" customFormat="1" ht="18.75" customHeight="1">
      <c r="A19" s="59" t="s">
        <v>39</v>
      </c>
      <c r="B19" s="60">
        <v>50</v>
      </c>
      <c r="C19" s="60">
        <v>4</v>
      </c>
      <c r="D19" s="60">
        <v>4</v>
      </c>
      <c r="E19" s="60">
        <v>3</v>
      </c>
      <c r="F19" s="60">
        <v>2</v>
      </c>
      <c r="G19" s="60">
        <v>35</v>
      </c>
      <c r="J19" s="14"/>
    </row>
    <row r="20" spans="1:10" s="16" customFormat="1" ht="18.75" customHeight="1">
      <c r="A20" s="59" t="s">
        <v>23</v>
      </c>
      <c r="B20" s="60">
        <v>45</v>
      </c>
      <c r="C20" s="60">
        <v>16</v>
      </c>
      <c r="D20" s="60">
        <v>4</v>
      </c>
      <c r="E20" s="60">
        <v>1</v>
      </c>
      <c r="F20" s="60">
        <v>0</v>
      </c>
      <c r="G20" s="60">
        <v>36</v>
      </c>
      <c r="J20" s="14"/>
    </row>
    <row r="21" spans="1:10" s="45" customFormat="1" ht="18.75" customHeight="1">
      <c r="A21" s="59" t="s">
        <v>40</v>
      </c>
      <c r="B21" s="60">
        <v>59</v>
      </c>
      <c r="C21" s="60">
        <v>11</v>
      </c>
      <c r="D21" s="60">
        <v>4</v>
      </c>
      <c r="E21" s="60">
        <v>4</v>
      </c>
      <c r="F21" s="60">
        <v>1</v>
      </c>
      <c r="G21" s="60">
        <v>48</v>
      </c>
      <c r="H21" s="16"/>
      <c r="I21" s="16"/>
      <c r="J21" s="14"/>
    </row>
    <row r="22" spans="1:10" s="16" customFormat="1" ht="18.75" customHeight="1">
      <c r="A22" s="59" t="s">
        <v>41</v>
      </c>
      <c r="B22" s="60">
        <v>41</v>
      </c>
      <c r="C22" s="60">
        <v>11</v>
      </c>
      <c r="D22" s="60">
        <v>6</v>
      </c>
      <c r="E22" s="60">
        <v>4</v>
      </c>
      <c r="F22" s="60">
        <v>5</v>
      </c>
      <c r="G22" s="60">
        <v>25</v>
      </c>
      <c r="J22" s="14"/>
    </row>
    <row r="23" spans="1:10" s="16" customFormat="1" ht="18.75" customHeight="1">
      <c r="A23" s="59" t="s">
        <v>24</v>
      </c>
      <c r="B23" s="60">
        <v>193</v>
      </c>
      <c r="C23" s="60">
        <v>14</v>
      </c>
      <c r="D23" s="60">
        <v>13</v>
      </c>
      <c r="E23" s="60">
        <v>10</v>
      </c>
      <c r="F23" s="60">
        <v>5</v>
      </c>
      <c r="G23" s="60">
        <v>138</v>
      </c>
      <c r="J23" s="14"/>
    </row>
    <row r="24" spans="1:10" s="16" customFormat="1" ht="18.75" customHeight="1">
      <c r="A24" s="53"/>
      <c r="B24" s="54"/>
      <c r="C24" s="54"/>
      <c r="D24" s="54"/>
      <c r="E24" s="54"/>
      <c r="F24" s="54"/>
      <c r="G24" s="54"/>
      <c r="H24" s="50"/>
      <c r="I24" s="50"/>
      <c r="J24" s="52"/>
    </row>
    <row r="25" spans="1:10" s="16" customFormat="1" ht="18.75" customHeight="1">
      <c r="A25" s="50"/>
      <c r="B25" s="51"/>
      <c r="C25" s="51"/>
      <c r="D25" s="51"/>
      <c r="E25" s="51"/>
      <c r="F25" s="51"/>
      <c r="G25" s="51"/>
      <c r="H25" s="50"/>
      <c r="I25" s="50"/>
      <c r="J25" s="52"/>
    </row>
    <row r="26" spans="1:10" s="16" customFormat="1" ht="18.75" customHeight="1">
      <c r="A26" s="50"/>
      <c r="B26" s="51"/>
      <c r="C26" s="51"/>
      <c r="D26" s="51"/>
      <c r="E26" s="51"/>
      <c r="F26" s="51"/>
      <c r="G26" s="51"/>
      <c r="H26" s="50"/>
      <c r="I26" s="50"/>
      <c r="J26" s="52"/>
    </row>
    <row r="27" spans="1:10" s="16" customFormat="1" ht="18.75" customHeight="1">
      <c r="A27" s="50"/>
      <c r="B27" s="51"/>
      <c r="C27" s="51"/>
      <c r="D27" s="51"/>
      <c r="E27" s="51"/>
      <c r="F27" s="51"/>
      <c r="G27" s="51"/>
      <c r="H27" s="50"/>
      <c r="I27" s="50"/>
      <c r="J27" s="52"/>
    </row>
    <row r="28" spans="1:10" s="16" customFormat="1" ht="18.75" customHeight="1">
      <c r="A28" s="50"/>
      <c r="B28" s="51"/>
      <c r="C28" s="51"/>
      <c r="D28" s="51"/>
      <c r="E28" s="51"/>
      <c r="F28" s="51"/>
      <c r="G28" s="51"/>
      <c r="H28" s="50"/>
      <c r="I28" s="50"/>
      <c r="J28" s="52"/>
    </row>
    <row r="29" spans="1:10" s="16" customFormat="1" ht="18.75" customHeight="1">
      <c r="A29" s="50"/>
      <c r="B29" s="51"/>
      <c r="C29" s="51"/>
      <c r="D29" s="51"/>
      <c r="E29" s="51"/>
      <c r="F29" s="51"/>
      <c r="G29" s="51"/>
      <c r="H29" s="50"/>
      <c r="I29" s="50"/>
      <c r="J29" s="52"/>
    </row>
    <row r="30" spans="1:10" s="16" customFormat="1" ht="18.75" customHeight="1">
      <c r="A30" s="50"/>
      <c r="B30" s="51"/>
      <c r="C30" s="51"/>
      <c r="D30" s="51"/>
      <c r="E30" s="51"/>
      <c r="F30" s="51"/>
      <c r="G30" s="51"/>
      <c r="H30" s="50"/>
      <c r="I30" s="50"/>
      <c r="J30" s="52"/>
    </row>
    <row r="31" spans="1:7" ht="13.5">
      <c r="A31" s="3"/>
      <c r="B31" s="3"/>
      <c r="C31" s="3"/>
      <c r="E31" s="4"/>
      <c r="F31" s="4"/>
      <c r="G31" s="4"/>
    </row>
    <row r="32" spans="1:7" ht="13.5">
      <c r="A32" s="6"/>
      <c r="B32" s="6"/>
      <c r="C32" s="6"/>
      <c r="D32" s="6"/>
      <c r="E32" s="7"/>
      <c r="F32" s="7"/>
      <c r="G32" s="7"/>
    </row>
    <row r="33" spans="1:7" ht="13.5">
      <c r="A33" s="6"/>
      <c r="B33" s="6"/>
      <c r="C33" s="6"/>
      <c r="D33" s="6"/>
      <c r="E33" s="7"/>
      <c r="F33" s="7"/>
      <c r="G33" s="7"/>
    </row>
    <row r="34" spans="1:7" ht="13.5">
      <c r="A34" s="6"/>
      <c r="B34" s="6"/>
      <c r="C34" s="6"/>
      <c r="D34" s="6"/>
      <c r="E34" s="7"/>
      <c r="F34" s="7"/>
      <c r="G34" s="7"/>
    </row>
    <row r="35" spans="5:7" ht="13.5">
      <c r="E35" s="7"/>
      <c r="F35" s="7"/>
      <c r="G35" s="7"/>
    </row>
    <row r="36" spans="5:7" ht="13.5">
      <c r="E36" s="7"/>
      <c r="F36" s="7"/>
      <c r="G36" s="7"/>
    </row>
    <row r="37" spans="5:7" ht="13.5">
      <c r="E37" s="7"/>
      <c r="F37" s="7"/>
      <c r="G37" s="7"/>
    </row>
    <row r="38" spans="5:7" ht="13.5">
      <c r="E38" s="7"/>
      <c r="F38" s="7"/>
      <c r="G38" s="7"/>
    </row>
    <row r="39" spans="5:7" ht="13.5">
      <c r="E39" s="7"/>
      <c r="F39" s="7"/>
      <c r="G39" s="7"/>
    </row>
    <row r="40" spans="5:7" ht="13.5">
      <c r="E40" s="7"/>
      <c r="F40" s="7"/>
      <c r="G40" s="7"/>
    </row>
    <row r="41" spans="5:7" ht="13.5">
      <c r="E41" s="7"/>
      <c r="F41" s="7"/>
      <c r="G41" s="7"/>
    </row>
    <row r="42" spans="5:7" ht="13.5">
      <c r="E42" s="7"/>
      <c r="F42" s="7"/>
      <c r="G42" s="7"/>
    </row>
    <row r="43" spans="5:7" ht="13.5">
      <c r="E43" s="7"/>
      <c r="F43" s="7"/>
      <c r="G43" s="7"/>
    </row>
    <row r="44" spans="5:7" ht="13.5">
      <c r="E44" s="7"/>
      <c r="F44" s="7"/>
      <c r="G44" s="7"/>
    </row>
    <row r="45" spans="5:7" ht="13.5">
      <c r="E45" s="7"/>
      <c r="F45" s="7"/>
      <c r="G45" s="7"/>
    </row>
    <row r="46" spans="5:7" ht="13.5">
      <c r="E46" s="7"/>
      <c r="F46" s="7"/>
      <c r="G46" s="7"/>
    </row>
    <row r="47" spans="5:7" ht="13.5">
      <c r="E47" s="7"/>
      <c r="F47" s="7"/>
      <c r="G47" s="7"/>
    </row>
    <row r="48" spans="5:7" ht="13.5">
      <c r="E48" s="7"/>
      <c r="F48" s="7"/>
      <c r="G48" s="7"/>
    </row>
    <row r="49" spans="5:7" ht="13.5">
      <c r="E49" s="7"/>
      <c r="F49" s="7"/>
      <c r="G49" s="7"/>
    </row>
    <row r="50" spans="5:7" ht="13.5">
      <c r="E50" s="7"/>
      <c r="F50" s="7"/>
      <c r="G50" s="7"/>
    </row>
    <row r="51" spans="5:7" ht="13.5">
      <c r="E51" s="7"/>
      <c r="F51" s="7"/>
      <c r="G51" s="7"/>
    </row>
    <row r="52" spans="5:7" ht="13.5">
      <c r="E52" s="7"/>
      <c r="F52" s="7"/>
      <c r="G52" s="7"/>
    </row>
    <row r="53" spans="5:7" ht="13.5">
      <c r="E53" s="7"/>
      <c r="F53" s="7"/>
      <c r="G53" s="7"/>
    </row>
    <row r="54" spans="5:7" ht="13.5">
      <c r="E54" s="7"/>
      <c r="F54" s="7"/>
      <c r="G54" s="7"/>
    </row>
    <row r="55" spans="5:7" ht="13.5">
      <c r="E55" s="7"/>
      <c r="F55" s="7"/>
      <c r="G55" s="7"/>
    </row>
    <row r="56" spans="5:7" ht="13.5">
      <c r="E56" s="7"/>
      <c r="F56" s="7"/>
      <c r="G56" s="7"/>
    </row>
    <row r="57" spans="5:7" ht="13.5">
      <c r="E57" s="7"/>
      <c r="F57" s="7"/>
      <c r="G57" s="7"/>
    </row>
    <row r="58" spans="5:7" ht="13.5">
      <c r="E58" s="7"/>
      <c r="F58" s="7"/>
      <c r="G58" s="7"/>
    </row>
    <row r="59" spans="5:7" ht="13.5">
      <c r="E59" s="7"/>
      <c r="F59" s="7"/>
      <c r="G59" s="7"/>
    </row>
    <row r="60" spans="5:7" ht="13.5">
      <c r="E60" s="7"/>
      <c r="F60" s="7"/>
      <c r="G60" s="7"/>
    </row>
    <row r="61" spans="5:7" ht="13.5">
      <c r="E61" s="7"/>
      <c r="F61" s="7"/>
      <c r="G61" s="7"/>
    </row>
    <row r="62" spans="5:7" ht="13.5">
      <c r="E62" s="7"/>
      <c r="F62" s="7"/>
      <c r="G62" s="7"/>
    </row>
    <row r="63" spans="5:7" ht="13.5">
      <c r="E63" s="7"/>
      <c r="F63" s="7"/>
      <c r="G63" s="7"/>
    </row>
    <row r="64" spans="5:7" ht="13.5">
      <c r="E64" s="7"/>
      <c r="F64" s="7"/>
      <c r="G64" s="7"/>
    </row>
    <row r="65" spans="5:7" ht="13.5">
      <c r="E65" s="7"/>
      <c r="F65" s="7"/>
      <c r="G65" s="7"/>
    </row>
    <row r="66" spans="5:7" ht="13.5">
      <c r="E66" s="7"/>
      <c r="F66" s="7"/>
      <c r="G66" s="7"/>
    </row>
    <row r="67" spans="5:7" ht="13.5">
      <c r="E67" s="7"/>
      <c r="F67" s="7"/>
      <c r="G67" s="7"/>
    </row>
    <row r="68" spans="5:7" ht="13.5">
      <c r="E68" s="7"/>
      <c r="F68" s="7"/>
      <c r="G68" s="7"/>
    </row>
    <row r="69" spans="5:7" ht="13.5">
      <c r="E69" s="7"/>
      <c r="F69" s="7"/>
      <c r="G69" s="7"/>
    </row>
    <row r="70" spans="5:7" ht="13.5">
      <c r="E70" s="7"/>
      <c r="F70" s="7"/>
      <c r="G70" s="7"/>
    </row>
    <row r="71" spans="5:7" ht="13.5">
      <c r="E71" s="7"/>
      <c r="F71" s="7"/>
      <c r="G71" s="7"/>
    </row>
    <row r="72" spans="5:7" ht="13.5">
      <c r="E72" s="7"/>
      <c r="F72" s="7"/>
      <c r="G72" s="7"/>
    </row>
    <row r="73" spans="5:7" ht="13.5">
      <c r="E73" s="7"/>
      <c r="F73" s="7"/>
      <c r="G73" s="7"/>
    </row>
    <row r="74" spans="5:7" ht="13.5">
      <c r="E74" s="7"/>
      <c r="F74" s="7"/>
      <c r="G74" s="7"/>
    </row>
    <row r="75" spans="5:7" ht="13.5">
      <c r="E75" s="7"/>
      <c r="F75" s="7"/>
      <c r="G75" s="7"/>
    </row>
    <row r="76" spans="5:7" ht="13.5">
      <c r="E76" s="7"/>
      <c r="F76" s="7"/>
      <c r="G76" s="7"/>
    </row>
    <row r="77" spans="5:7" ht="13.5">
      <c r="E77" s="7"/>
      <c r="F77" s="7"/>
      <c r="G77" s="7"/>
    </row>
    <row r="78" spans="5:7" ht="13.5">
      <c r="E78" s="7"/>
      <c r="F78" s="7"/>
      <c r="G78" s="7"/>
    </row>
    <row r="79" spans="5:7" ht="13.5">
      <c r="E79" s="7"/>
      <c r="F79" s="7"/>
      <c r="G79" s="7"/>
    </row>
    <row r="80" spans="5:7" ht="13.5">
      <c r="E80" s="7"/>
      <c r="F80" s="7"/>
      <c r="G80" s="7"/>
    </row>
    <row r="81" spans="5:7" ht="13.5">
      <c r="E81" s="7"/>
      <c r="F81" s="7"/>
      <c r="G81" s="7"/>
    </row>
    <row r="82" spans="5:7" ht="13.5">
      <c r="E82" s="7"/>
      <c r="F82" s="7"/>
      <c r="G82" s="7"/>
    </row>
    <row r="83" spans="5:7" ht="13.5">
      <c r="E83" s="7"/>
      <c r="F83" s="7"/>
      <c r="G83" s="7"/>
    </row>
    <row r="84" spans="5:7" ht="13.5">
      <c r="E84" s="7"/>
      <c r="F84" s="7"/>
      <c r="G84" s="7"/>
    </row>
    <row r="85" spans="5:7" ht="13.5">
      <c r="E85" s="7"/>
      <c r="F85" s="7"/>
      <c r="G85" s="7"/>
    </row>
    <row r="86" spans="5:7" ht="13.5">
      <c r="E86" s="7"/>
      <c r="F86" s="7"/>
      <c r="G86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Юліана</cp:lastModifiedBy>
  <cp:lastPrinted>2019-04-17T13:42:41Z</cp:lastPrinted>
  <dcterms:created xsi:type="dcterms:W3CDTF">2010-03-23T15:09:25Z</dcterms:created>
  <dcterms:modified xsi:type="dcterms:W3CDTF">2019-04-18T07:13:25Z</dcterms:modified>
  <cp:category/>
  <cp:version/>
  <cp:contentType/>
  <cp:contentStatus/>
</cp:coreProperties>
</file>