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РОБОЧА\МАЙБА_2024\ВЕБ-САЙТ_2024\Окремі категорії\"/>
    </mc:Choice>
  </mc:AlternateContent>
  <bookViews>
    <workbookView xWindow="0" yWindow="0" windowWidth="18876" windowHeight="9888"/>
  </bookViews>
  <sheets>
    <sheet name="1" sheetId="59" r:id="rId1"/>
    <sheet name="2" sheetId="60" r:id="rId2"/>
    <sheet name="5" sheetId="61" r:id="rId3"/>
    <sheet name="6" sheetId="62" r:id="rId4"/>
    <sheet name="7" sheetId="63" r:id="rId5"/>
    <sheet name="8" sheetId="64" r:id="rId6"/>
    <sheet name="9" sheetId="25" r:id="rId7"/>
    <sheet name="10" sheetId="52" r:id="rId8"/>
    <sheet name="11" sheetId="3" r:id="rId9"/>
    <sheet name="12" sheetId="57" r:id="rId10"/>
    <sheet name="13" sheetId="58" r:id="rId11"/>
    <sheet name="14" sheetId="6" r:id="rId12"/>
    <sheet name="15" sheetId="56" r:id="rId13"/>
    <sheet name="16" sheetId="5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7">#REF!</definedName>
    <definedName name="_firstRow" localSheetId="8">#REF!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2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>#REF!</definedName>
    <definedName name="_lastColumn" localSheetId="7">#REF!</definedName>
    <definedName name="_lastColumn" localSheetId="8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2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7">'[1]Sheet1 (3)'!#REF!</definedName>
    <definedName name="date.e" localSheetId="8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2">'[1]Sheet1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>'[1]Sheet1 (3)'!#REF!</definedName>
    <definedName name="date_b" localSheetId="0">#REF!</definedName>
    <definedName name="date_b" localSheetId="7">#REF!</definedName>
    <definedName name="date_b" localSheetId="8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2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>#REF!</definedName>
    <definedName name="date_e" localSheetId="0">'[1]Sheet1 (2)'!#REF!</definedName>
    <definedName name="date_e" localSheetId="7">'[1]Sheet1 (2)'!#REF!</definedName>
    <definedName name="date_e" localSheetId="8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2">'[1]Sheet1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>'[1]Sheet1 (2)'!#REF!</definedName>
    <definedName name="Excel_BuiltIn_Print_Area_1" localSheetId="7">#REF!</definedName>
    <definedName name="Excel_BuiltIn_Print_Area_1" localSheetId="8">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7">[2]Sheet3!$A$3</definedName>
    <definedName name="hjj" localSheetId="12">[2]Sheet3!$A$3</definedName>
    <definedName name="hjj" localSheetId="13">[2]Sheet3!$A$3</definedName>
    <definedName name="hjj" localSheetId="3">[2]Sheet3!$A$3</definedName>
    <definedName name="hjj">[3]Sheet3!$A$3</definedName>
    <definedName name="hl_0" localSheetId="7">#REF!</definedName>
    <definedName name="hl_0" localSheetId="8">#REF!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2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>#REF!</definedName>
    <definedName name="hn_0" localSheetId="7">#REF!</definedName>
    <definedName name="hn_0" localSheetId="8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2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7">'[1]Sheet1 (2)'!#REF!</definedName>
    <definedName name="lcz" localSheetId="8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2">'[1]Sheet1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>'[1]Sheet1 (2)'!#REF!</definedName>
    <definedName name="name_cz" localSheetId="0">#REF!</definedName>
    <definedName name="name_cz" localSheetId="7">#REF!</definedName>
    <definedName name="name_cz" localSheetId="8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2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>#REF!</definedName>
    <definedName name="name_period" localSheetId="0">#REF!</definedName>
    <definedName name="name_period" localSheetId="7">#REF!</definedName>
    <definedName name="name_period" localSheetId="8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2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>#REF!</definedName>
    <definedName name="pyear" localSheetId="0">#REF!</definedName>
    <definedName name="pyear" localSheetId="7">#REF!</definedName>
    <definedName name="pyear" localSheetId="8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2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7">#REF!</definedName>
    <definedName name="апр" localSheetId="8">#REF!</definedName>
    <definedName name="апр" localSheetId="11">#REF!</definedName>
    <definedName name="апр" localSheetId="12">#REF!</definedName>
    <definedName name="апр" localSheetId="13">#REF!</definedName>
    <definedName name="апр" localSheetId="4">#REF!</definedName>
    <definedName name="апр" localSheetId="5">#REF!</definedName>
    <definedName name="апр" localSheetId="6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7">#REF!</definedName>
    <definedName name="дфтф" localSheetId="8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4">#REF!</definedName>
    <definedName name="дфтф" localSheetId="5">#REF!</definedName>
    <definedName name="дфтф" localSheetId="6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7">'10'!$A:$A</definedName>
    <definedName name="_xlnm.Print_Titles" localSheetId="9">'12'!$A:$A</definedName>
    <definedName name="_xlnm.Print_Titles" localSheetId="10">'13'!$A:$A</definedName>
    <definedName name="_xlnm.Print_Titles" localSheetId="12">'15'!$A:$A</definedName>
    <definedName name="_xlnm.Print_Titles" localSheetId="13">'16'!$A:$A</definedName>
    <definedName name="_xlnm.Print_Titles" localSheetId="1">'2'!$A:$A</definedName>
    <definedName name="_xlnm.Print_Titles" localSheetId="3">'6'!$A:$A</definedName>
    <definedName name="_xlnm.Print_Titles" localSheetId="5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7">#REF!</definedName>
    <definedName name="лпдаж" localSheetId="8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4">#REF!</definedName>
    <definedName name="лпдаж" localSheetId="5">#REF!</definedName>
    <definedName name="лпдаж" localSheetId="6">#REF!</definedName>
    <definedName name="лпдаж">#REF!</definedName>
    <definedName name="_xlnm.Print_Area" localSheetId="0">'1'!$A$1:$E$20</definedName>
    <definedName name="_xlnm.Print_Area" localSheetId="7">'10'!$A$1:$AG$11</definedName>
    <definedName name="_xlnm.Print_Area" localSheetId="8">'11'!$A$1:$F$24</definedName>
    <definedName name="_xlnm.Print_Area" localSheetId="9">'12'!$A$1:$M$9</definedName>
    <definedName name="_xlnm.Print_Area" localSheetId="10">'13'!$A$1:$M$9</definedName>
    <definedName name="_xlnm.Print_Area" localSheetId="11">'14'!$A$1:$I$22</definedName>
    <definedName name="_xlnm.Print_Area" localSheetId="12">'15'!$A$1:$AG$10</definedName>
    <definedName name="_xlnm.Print_Area" localSheetId="13">'16'!$A$1:$AG$10</definedName>
    <definedName name="_xlnm.Print_Area" localSheetId="1">'2'!$A$1:$AH$11</definedName>
    <definedName name="_xlnm.Print_Area" localSheetId="2">'5'!$A$1:$E$21</definedName>
    <definedName name="_xlnm.Print_Area" localSheetId="3">'6'!$A$1:$AH$13</definedName>
    <definedName name="_xlnm.Print_Area" localSheetId="4">'7'!$A$1:$E$20</definedName>
    <definedName name="_xlnm.Print_Area" localSheetId="5">'8'!$A$1:$AH$10</definedName>
    <definedName name="_xlnm.Print_Area" localSheetId="6">'9'!$A$1:$E$21</definedName>
    <definedName name="олд" localSheetId="7">'[1]Sheet1 (3)'!#REF!</definedName>
    <definedName name="олд" localSheetId="8">'[1]Sheet1 (3)'!#REF!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2">'[1]Sheet1 (3)'!#REF!</definedName>
    <definedName name="олд" localSheetId="4">'[1]Sheet1 (3)'!#REF!</definedName>
    <definedName name="олд" localSheetId="5">'[1]Sheet1 (3)'!#REF!</definedName>
    <definedName name="олд" localSheetId="6">'[1]Sheet1 (3)'!#REF!</definedName>
    <definedName name="олд">'[1]Sheet1 (3)'!#REF!</definedName>
    <definedName name="оплад" localSheetId="7">'[4]Sheet1 (2)'!#REF!</definedName>
    <definedName name="оплад" localSheetId="8">'[4]Sheet1 (2)'!#REF!</definedName>
    <definedName name="оплад" localSheetId="11">'[4]Sheet1 (2)'!#REF!</definedName>
    <definedName name="оплад" localSheetId="12">'[4]Sheet1 (2)'!#REF!</definedName>
    <definedName name="оплад" localSheetId="13">'[4]Sheet1 (2)'!#REF!</definedName>
    <definedName name="оплад" localSheetId="4">'[4]Sheet1 (2)'!#REF!</definedName>
    <definedName name="оплад" localSheetId="5">'[4]Sheet1 (2)'!#REF!</definedName>
    <definedName name="оплад" localSheetId="6">'[4]Sheet1 (2)'!#REF!</definedName>
    <definedName name="оплад">'[4]Sheet1 (2)'!#REF!</definedName>
    <definedName name="паовжф" localSheetId="7">#REF!</definedName>
    <definedName name="паовжф" localSheetId="8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4">#REF!</definedName>
    <definedName name="паовжф" localSheetId="5">#REF!</definedName>
    <definedName name="паовжф" localSheetId="6">#REF!</definedName>
    <definedName name="паовжф">#REF!</definedName>
    <definedName name="пар" localSheetId="7">#REF!</definedName>
    <definedName name="пар" localSheetId="8">#REF!</definedName>
    <definedName name="пар" localSheetId="11">#REF!</definedName>
    <definedName name="пар" localSheetId="12">#REF!</definedName>
    <definedName name="пар" localSheetId="13">#REF!</definedName>
    <definedName name="пар" localSheetId="4">#REF!</definedName>
    <definedName name="пар" localSheetId="5">#REF!</definedName>
    <definedName name="пар" localSheetId="6">#REF!</definedName>
    <definedName name="пар">#REF!</definedName>
    <definedName name="плдаж" localSheetId="7">#REF!</definedName>
    <definedName name="плдаж" localSheetId="8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4">#REF!</definedName>
    <definedName name="плдаж" localSheetId="5">#REF!</definedName>
    <definedName name="плдаж" localSheetId="6">#REF!</definedName>
    <definedName name="плдаж">#REF!</definedName>
    <definedName name="плдажп" localSheetId="7">#REF!</definedName>
    <definedName name="плдажп" localSheetId="8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4">#REF!</definedName>
    <definedName name="плдажп" localSheetId="5">#REF!</definedName>
    <definedName name="плдажп" localSheetId="6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7">'[4]Sheet1 (3)'!#REF!</definedName>
    <definedName name="праовл" localSheetId="8">'[4]Sheet1 (3)'!#REF!</definedName>
    <definedName name="праовл" localSheetId="11">'[4]Sheet1 (3)'!#REF!</definedName>
    <definedName name="праовл" localSheetId="12">'[4]Sheet1 (3)'!#REF!</definedName>
    <definedName name="праовл" localSheetId="13">'[4]Sheet1 (3)'!#REF!</definedName>
    <definedName name="праовл" localSheetId="4">'[4]Sheet1 (3)'!#REF!</definedName>
    <definedName name="праовл" localSheetId="5">'[4]Sheet1 (3)'!#REF!</definedName>
    <definedName name="праовл" localSheetId="6">'[4]Sheet1 (3)'!#REF!</definedName>
    <definedName name="праовл">'[4]Sheet1 (3)'!#REF!</definedName>
    <definedName name="проавлф" localSheetId="7">#REF!</definedName>
    <definedName name="проавлф" localSheetId="8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4">#REF!</definedName>
    <definedName name="проавлф" localSheetId="5">#REF!</definedName>
    <definedName name="проавлф" localSheetId="6">#REF!</definedName>
    <definedName name="проавлф">#REF!</definedName>
    <definedName name="рпа" localSheetId="7">#REF!</definedName>
    <definedName name="рпа" localSheetId="8">#REF!</definedName>
    <definedName name="рпа" localSheetId="11">#REF!</definedName>
    <definedName name="рпа" localSheetId="12">#REF!</definedName>
    <definedName name="рпа" localSheetId="13">#REF!</definedName>
    <definedName name="рпа" localSheetId="4">#REF!</definedName>
    <definedName name="рпа" localSheetId="5">#REF!</definedName>
    <definedName name="рпа" localSheetId="6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7">'[4]Sheet1 (2)'!#REF!</definedName>
    <definedName name="рррр" localSheetId="8">'[4]Sheet1 (2)'!#REF!</definedName>
    <definedName name="рррр" localSheetId="11">'[4]Sheet1 (2)'!#REF!</definedName>
    <definedName name="рррр" localSheetId="12">'[4]Sheet1 (2)'!#REF!</definedName>
    <definedName name="рррр" localSheetId="13">'[4]Sheet1 (2)'!#REF!</definedName>
    <definedName name="рррр" localSheetId="4">'[4]Sheet1 (2)'!#REF!</definedName>
    <definedName name="рррр" localSheetId="5">'[4]Sheet1 (2)'!#REF!</definedName>
    <definedName name="рррр" localSheetId="6">'[4]Sheet1 (2)'!#REF!</definedName>
    <definedName name="рррр">'[4]Sheet1 (2)'!#REF!</definedName>
    <definedName name="ррррау" localSheetId="7">'[1]Sheet1 (3)'!#REF!</definedName>
    <definedName name="ррррау" localSheetId="8">'[1]Sheet1 (3)'!#REF!</definedName>
    <definedName name="ррррау" localSheetId="11">'[1]Sheet1 (3)'!#REF!</definedName>
    <definedName name="ррррау" localSheetId="12">'[1]Sheet1 (3)'!#REF!</definedName>
    <definedName name="ррррау" localSheetId="13">'[1]Sheet1 (3)'!#REF!</definedName>
    <definedName name="ррррау" localSheetId="4">'[1]Sheet1 (3)'!#REF!</definedName>
    <definedName name="ррррау" localSheetId="5">'[1]Sheet1 (3)'!#REF!</definedName>
    <definedName name="ррррау" localSheetId="6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7">[5]Sheet3!$A$2</definedName>
    <definedName name="ц" localSheetId="12">[5]Sheet3!$A$2</definedName>
    <definedName name="ц" localSheetId="13">[5]Sheet3!$A$2</definedName>
    <definedName name="ц" localSheetId="3">[5]Sheet3!$A$2</definedName>
    <definedName name="ц">[6]Sheet3!$A$2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5" l="1"/>
  <c r="B9" i="3" l="1"/>
  <c r="B23" i="3" l="1"/>
  <c r="B24" i="3"/>
  <c r="B22" i="3"/>
  <c r="B10" i="3"/>
  <c r="B11" i="3"/>
  <c r="B12" i="3"/>
  <c r="B13" i="3"/>
  <c r="B14" i="3"/>
  <c r="B15" i="3"/>
  <c r="B8" i="3"/>
  <c r="F13" i="3" l="1"/>
  <c r="D13" i="3"/>
  <c r="F11" i="3"/>
  <c r="D11" i="3"/>
  <c r="F24" i="3"/>
  <c r="D24" i="3"/>
  <c r="F12" i="3"/>
  <c r="D12" i="3"/>
  <c r="D10" i="3"/>
  <c r="F10" i="3"/>
  <c r="F9" i="3"/>
  <c r="D9" i="3"/>
  <c r="F8" i="3"/>
  <c r="D8" i="3"/>
  <c r="F22" i="3"/>
  <c r="D22" i="3"/>
  <c r="D15" i="3"/>
  <c r="F15" i="3"/>
  <c r="F14" i="3"/>
  <c r="D14" i="3"/>
  <c r="F23" i="3"/>
  <c r="D23" i="3"/>
  <c r="I21" i="6"/>
  <c r="I22" i="6"/>
  <c r="H21" i="6"/>
  <c r="H22" i="6"/>
  <c r="I20" i="6"/>
  <c r="H20" i="6"/>
  <c r="E21" i="6"/>
  <c r="E22" i="6"/>
  <c r="D21" i="6"/>
  <c r="D22" i="6"/>
  <c r="E20" i="6"/>
  <c r="D20" i="6"/>
  <c r="I9" i="6"/>
  <c r="I10" i="6"/>
  <c r="I11" i="6"/>
  <c r="I12" i="6"/>
  <c r="I13" i="6"/>
  <c r="I14" i="6"/>
  <c r="I15" i="6"/>
  <c r="H9" i="6"/>
  <c r="H10" i="6"/>
  <c r="H11" i="6"/>
  <c r="H12" i="6"/>
  <c r="H14" i="6"/>
  <c r="H15" i="6"/>
  <c r="I8" i="6"/>
  <c r="H8" i="6"/>
  <c r="E9" i="6"/>
  <c r="E10" i="6"/>
  <c r="E11" i="6"/>
  <c r="E12" i="6"/>
  <c r="E13" i="6"/>
  <c r="E14" i="6"/>
  <c r="E15" i="6"/>
  <c r="E8" i="6"/>
  <c r="D9" i="6"/>
  <c r="D10" i="6"/>
  <c r="D11" i="6"/>
  <c r="D12" i="6"/>
  <c r="D14" i="6"/>
  <c r="D15" i="6"/>
  <c r="D8" i="6"/>
  <c r="E20" i="25"/>
  <c r="E21" i="25"/>
  <c r="E19" i="25"/>
  <c r="D20" i="25"/>
  <c r="D21" i="25"/>
  <c r="D19" i="25"/>
  <c r="E8" i="25"/>
  <c r="E9" i="25"/>
  <c r="E10" i="25"/>
  <c r="E11" i="25"/>
  <c r="E13" i="25"/>
  <c r="E14" i="25"/>
  <c r="E7" i="25"/>
  <c r="D8" i="25"/>
  <c r="D9" i="25"/>
  <c r="D10" i="25"/>
  <c r="D11" i="25"/>
  <c r="D13" i="25"/>
  <c r="D14" i="25"/>
  <c r="D7" i="25"/>
</calcChain>
</file>

<file path=xl/sharedStrings.xml><?xml version="1.0" encoding="utf-8"?>
<sst xmlns="http://schemas.openxmlformats.org/spreadsheetml/2006/main" count="510" uniqueCount="144">
  <si>
    <t>зміна значення</t>
  </si>
  <si>
    <t>%</t>
  </si>
  <si>
    <t>А</t>
  </si>
  <si>
    <t>Станом на:</t>
  </si>
  <si>
    <t>Показник</t>
  </si>
  <si>
    <t>Всього отримували послуги</t>
  </si>
  <si>
    <t>Всього отримують послуги на кінець періоду</t>
  </si>
  <si>
    <t>Мають статус безробітного на кінець періоду</t>
  </si>
  <si>
    <t xml:space="preserve">Надання послуг Рівненською обласною службою зайнятості </t>
  </si>
  <si>
    <t>Отримували послуги, осіб</t>
  </si>
  <si>
    <t>Мали статус безробітного, осіб</t>
  </si>
  <si>
    <t>Проходили професійне навчання, осіб</t>
  </si>
  <si>
    <t>Брали участь у громадських та інших роботах тимчасового характеру,  осіб</t>
  </si>
  <si>
    <t>Отримували допомогу по безробіттю, осіб</t>
  </si>
  <si>
    <t>Рівненська область</t>
  </si>
  <si>
    <t>Надання послуг Рівненською обласною службою зайнятості громадянам</t>
  </si>
  <si>
    <t>(за місцем проживання)</t>
  </si>
  <si>
    <t>Мешканці міських поселень</t>
  </si>
  <si>
    <t xml:space="preserve">Мешканці сільської місцевості </t>
  </si>
  <si>
    <t xml:space="preserve"> + (-)                            </t>
  </si>
  <si>
    <t xml:space="preserve"> + (-)                       осіб</t>
  </si>
  <si>
    <t xml:space="preserve"> + (-)                      осіб</t>
  </si>
  <si>
    <t>(осіб)</t>
  </si>
  <si>
    <t>Мали статус безробітного у звітному періоді</t>
  </si>
  <si>
    <t xml:space="preserve">Отримують допомогу по безробіттю на кінець періоду </t>
  </si>
  <si>
    <t xml:space="preserve"> + (-)                             осіб</t>
  </si>
  <si>
    <t>Проходили профнавчання</t>
  </si>
  <si>
    <t>Брали участь у громадських та інших роботах тимчасового характеру</t>
  </si>
  <si>
    <t xml:space="preserve">Сарненська філія </t>
  </si>
  <si>
    <t xml:space="preserve">Рівненська філія </t>
  </si>
  <si>
    <t>Сарненська філія</t>
  </si>
  <si>
    <t>Дубенська філія</t>
  </si>
  <si>
    <t>Вараська філія</t>
  </si>
  <si>
    <t>Отримали ваучер 
на навчання</t>
  </si>
  <si>
    <t>Отримали ваучер на навчання, осіб</t>
  </si>
  <si>
    <r>
      <rPr>
        <i/>
        <sz val="14"/>
        <rFont val="Times New Roman"/>
        <family val="1"/>
        <charset val="204"/>
      </rPr>
      <t xml:space="preserve"> у т.ч.</t>
    </r>
    <r>
      <rPr>
        <b/>
        <sz val="14"/>
        <rFont val="Times New Roman"/>
        <family val="1"/>
        <charset val="204"/>
      </rPr>
      <t xml:space="preserve"> зареєстровані у звітному періоді, осіб</t>
    </r>
  </si>
  <si>
    <r>
      <rPr>
        <i/>
        <sz val="11"/>
        <rFont val="Times New Roman"/>
        <family val="1"/>
        <charset val="204"/>
      </rPr>
      <t xml:space="preserve">у т.ч.     </t>
    </r>
    <r>
      <rPr>
        <sz val="11"/>
        <rFont val="Times New Roman"/>
        <family val="1"/>
        <charset val="204"/>
      </rPr>
      <t xml:space="preserve">                                    зареєстровані                                     у звітному періоді</t>
    </r>
  </si>
  <si>
    <r>
      <rPr>
        <i/>
        <sz val="11"/>
        <rFont val="Times New Roman"/>
        <family val="1"/>
        <charset val="204"/>
      </rPr>
      <t>у т.ч.</t>
    </r>
    <r>
      <rPr>
        <sz val="11"/>
        <rFont val="Times New Roman"/>
        <family val="1"/>
        <charset val="204"/>
      </rPr>
      <t xml:space="preserve">
зареєстровані
у звітному періоді</t>
    </r>
  </si>
  <si>
    <r>
      <rPr>
        <i/>
        <sz val="14"/>
        <rFont val="Times New Roman"/>
        <family val="1"/>
        <charset val="204"/>
      </rPr>
      <t>з них,</t>
    </r>
    <r>
      <rPr>
        <b/>
        <sz val="14"/>
        <rFont val="Times New Roman"/>
        <family val="1"/>
        <charset val="204"/>
      </rPr>
      <t xml:space="preserve"> мали статус безробітного, осіб</t>
    </r>
  </si>
  <si>
    <t>Усього</t>
  </si>
  <si>
    <t>з них:</t>
  </si>
  <si>
    <t>жінки</t>
  </si>
  <si>
    <t>чоловіки</t>
  </si>
  <si>
    <t>з них, мали статус безробітного                                     протягом періоду</t>
  </si>
  <si>
    <t>Чисельність працевлаштованих безробітних</t>
  </si>
  <si>
    <t xml:space="preserve"> </t>
  </si>
  <si>
    <t>Продовження таблиці</t>
  </si>
  <si>
    <r>
      <rPr>
        <i/>
        <sz val="16"/>
        <rFont val="Times New Roman"/>
        <family val="1"/>
        <charset val="204"/>
      </rPr>
      <t>у т.ч.</t>
    </r>
    <r>
      <rPr>
        <b/>
        <sz val="16"/>
        <rFont val="Times New Roman"/>
        <family val="1"/>
        <charset val="204"/>
      </rPr>
      <t xml:space="preserve"> зареєстровані у звітному періоді, осіб</t>
    </r>
  </si>
  <si>
    <r>
      <rPr>
        <i/>
        <sz val="16"/>
        <rFont val="Times New Roman"/>
        <family val="1"/>
        <charset val="204"/>
      </rPr>
      <t>з них</t>
    </r>
    <r>
      <rPr>
        <b/>
        <sz val="16"/>
        <rFont val="Times New Roman"/>
        <family val="1"/>
        <charset val="204"/>
      </rPr>
      <t>, мали статус безробітного, осіб</t>
    </r>
  </si>
  <si>
    <t>у % до 
гр.1</t>
  </si>
  <si>
    <t>за гендерною ознакою</t>
  </si>
  <si>
    <t>Всього отримали роботу, осіб</t>
  </si>
  <si>
    <t>Чисельність безробітних, охоплених профорієнтаційними послугами, осіб</t>
  </si>
  <si>
    <t xml:space="preserve">Всього отримали роботу </t>
  </si>
  <si>
    <t>Всього отримали роботу</t>
  </si>
  <si>
    <t>Чисельність безробітних, охоплених профорієнтаційними послугами</t>
  </si>
  <si>
    <t>Чисельність безробітних охоплених профорієнтаційними послугами</t>
  </si>
  <si>
    <t xml:space="preserve"> молоді у віці до 35 років</t>
  </si>
  <si>
    <t>х</t>
  </si>
  <si>
    <t xml:space="preserve"> січень-лютий     2023</t>
  </si>
  <si>
    <t xml:space="preserve"> січень-лютий       2024</t>
  </si>
  <si>
    <t>1 березня       2023</t>
  </si>
  <si>
    <t>1 березня           2024</t>
  </si>
  <si>
    <t>Надання послуг Рівненською обласною службою зайнятості  молоді у віці до 35 років
у  січні-лютому 2023-2024 рр.</t>
  </si>
  <si>
    <t>Надання послуг Рівненською обласною службою зайнятості  жінкам                                                                                                                                                                     у  січні-лютому 2024 року</t>
  </si>
  <si>
    <t>Надання послуг Рівненською обласною службою зайнятості  чоловікам                                                                                                                                                                     у січні-лютому 2024 року</t>
  </si>
  <si>
    <t>січень-лютий 2024 року</t>
  </si>
  <si>
    <t>Станом на 01.03.2024:</t>
  </si>
  <si>
    <t xml:space="preserve"> січень-лютий       2023</t>
  </si>
  <si>
    <t xml:space="preserve"> січень-лютий      2024</t>
  </si>
  <si>
    <t>у 2 р.</t>
  </si>
  <si>
    <t>Надання послуг Рівненською обласною службою зайнятості особам з числа мешканців міських поселень                                                                                                у січні-лютому 2023-2024 рр.</t>
  </si>
  <si>
    <t>Надання послуг Рівненською обласною службою зайнятості особам з числа мешканців сільської місцевості                                                                          у січні-лютому 2023-2024 рр.</t>
  </si>
  <si>
    <t>у 29,5 р.</t>
  </si>
  <si>
    <t>у 12,7 р.</t>
  </si>
  <si>
    <t>січень-лютий                        2023</t>
  </si>
  <si>
    <t xml:space="preserve">   січень-лютий                         2024</t>
  </si>
  <si>
    <t xml:space="preserve"> + (-)                            осіб</t>
  </si>
  <si>
    <r>
      <t xml:space="preserve">   </t>
    </r>
    <r>
      <rPr>
        <i/>
        <sz val="14"/>
        <rFont val="Times New Roman"/>
        <family val="1"/>
        <charset val="204"/>
      </rPr>
      <t xml:space="preserve">    у т.ч. </t>
    </r>
    <r>
      <rPr>
        <b/>
        <sz val="14"/>
        <rFont val="Times New Roman"/>
        <family val="1"/>
        <charset val="204"/>
      </rPr>
      <t>зареєстровані у звітному періоді,  осіб</t>
    </r>
  </si>
  <si>
    <t>-</t>
  </si>
  <si>
    <t>Брали участь у громадських та інших роботах тимчасового характеру, осіб</t>
  </si>
  <si>
    <t xml:space="preserve">  1 березня                                                    2023 р.</t>
  </si>
  <si>
    <t xml:space="preserve">  1 березня                                               2024 р.</t>
  </si>
  <si>
    <r>
      <t xml:space="preserve">    Надання послуг Рівненською обласною службою зайнятості особам,                                                                                                                                   що мають додаткові гарантії у сприянні працевлаштуванню                                                                                                                                                        у січні-лютому 2023-2024 рр.                                                                                                                                                                                                </t>
    </r>
    <r>
      <rPr>
        <i/>
        <sz val="16"/>
        <rFont val="Times New Roman Cyr"/>
        <charset val="204"/>
      </rPr>
      <t/>
    </r>
  </si>
  <si>
    <t xml:space="preserve">Отримували послуги </t>
  </si>
  <si>
    <t>Мали статус безробітного</t>
  </si>
  <si>
    <r>
      <rPr>
        <i/>
        <sz val="11"/>
        <rFont val="Times New Roman Cyr"/>
        <charset val="204"/>
      </rPr>
      <t xml:space="preserve">у т.ч.    </t>
    </r>
    <r>
      <rPr>
        <sz val="11"/>
        <rFont val="Times New Roman Cyr"/>
        <charset val="204"/>
      </rPr>
      <t xml:space="preserve">                                     зареєстровані                                     у звітному періоді</t>
    </r>
  </si>
  <si>
    <t xml:space="preserve">Всього отримали роботу                          </t>
  </si>
  <si>
    <t>Проходили                                         професійне навчання</t>
  </si>
  <si>
    <t>Отримали ваучер на навчання</t>
  </si>
  <si>
    <t>Всього брали участь у громадських роботах та інших роботах тимчасового характеру</t>
  </si>
  <si>
    <t>Отримували послуги на кінець періоду</t>
  </si>
  <si>
    <t>Мали статус безробітного                         на кінець періоду</t>
  </si>
  <si>
    <t>з них, отримували допомогу по безробіттю</t>
  </si>
  <si>
    <t>2023</t>
  </si>
  <si>
    <t>2024</t>
  </si>
  <si>
    <t>у 2,1 р.</t>
  </si>
  <si>
    <t>у 9 р.</t>
  </si>
  <si>
    <t>Рівненська філія</t>
  </si>
  <si>
    <r>
      <t xml:space="preserve">Надання послуг Рівненською обласною службою зайнятості громадянам                                            </t>
    </r>
    <r>
      <rPr>
        <b/>
        <u/>
        <sz val="19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з числа учасників бойових дій</t>
    </r>
  </si>
  <si>
    <t xml:space="preserve">  січень-лютий                   2023</t>
  </si>
  <si>
    <t xml:space="preserve">  січень-лютий               2024</t>
  </si>
  <si>
    <t>у 5,1 р.</t>
  </si>
  <si>
    <t>у 4,6 р.</t>
  </si>
  <si>
    <t>у 5,7 р.</t>
  </si>
  <si>
    <t>у 20 р.</t>
  </si>
  <si>
    <t>у 2,7 р.</t>
  </si>
  <si>
    <t>у 4,5 р.</t>
  </si>
  <si>
    <t>1 березня                                             2023 р.</t>
  </si>
  <si>
    <t xml:space="preserve">  1 березня            2024 р.</t>
  </si>
  <si>
    <t xml:space="preserve"> + (-)                        осіб</t>
  </si>
  <si>
    <t>у 4,7 р.</t>
  </si>
  <si>
    <t>Отримували послуги</t>
  </si>
  <si>
    <t>Всього отримували послуги на кінець періоду</t>
  </si>
  <si>
    <t>у 4,8 р.</t>
  </si>
  <si>
    <t>у 4,3 р.</t>
  </si>
  <si>
    <t>у 4,9 р.</t>
  </si>
  <si>
    <t>у 5,8 р.</t>
  </si>
  <si>
    <t>у 3,2 р.</t>
  </si>
  <si>
    <t>у 4 р.</t>
  </si>
  <si>
    <t>у 2,8 р.</t>
  </si>
  <si>
    <t>у 4,1 р.</t>
  </si>
  <si>
    <t>у 13 р.</t>
  </si>
  <si>
    <t>у 3 р.</t>
  </si>
  <si>
    <t>у 4,2 р.</t>
  </si>
  <si>
    <t>у 6 р.</t>
  </si>
  <si>
    <t>у 6,6 р.</t>
  </si>
  <si>
    <t>у 5,9 р.</t>
  </si>
  <si>
    <t>у 8 р.</t>
  </si>
  <si>
    <t>у 6,4 р.</t>
  </si>
  <si>
    <t>у 6,3 р.</t>
  </si>
  <si>
    <t>у 8,1 р.</t>
  </si>
  <si>
    <r>
      <t xml:space="preserve">Надання послуг Рівненською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внутрішньо переміщеним особам</t>
    </r>
  </si>
  <si>
    <t xml:space="preserve">січень-лютий                2023 </t>
  </si>
  <si>
    <t>січень-лютий                                                                 2024</t>
  </si>
  <si>
    <t>у 2,2 р.</t>
  </si>
  <si>
    <t xml:space="preserve">  1 березня                       2023 р.</t>
  </si>
  <si>
    <t xml:space="preserve">   1 березня                       2024 р.</t>
  </si>
  <si>
    <r>
      <t xml:space="preserve">    Надання послуг Рівненською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                                                                                </t>
    </r>
    <r>
      <rPr>
        <b/>
        <sz val="14"/>
        <rFont val="Times New Roman Cyr"/>
        <family val="1"/>
        <charset val="204"/>
      </rPr>
      <t xml:space="preserve"> у січні-лютому 2023-2024 рр.                                                                                                       </t>
    </r>
  </si>
  <si>
    <t>з них, отримували                                                                     допомогу по безробіттю</t>
  </si>
  <si>
    <t>у 3,7 р.</t>
  </si>
  <si>
    <t>Надання послуг Рівненською обласною службою зайнятості особам
з числа учасників бойових дій                                                                                                                                                                                                                    у січні-лютому 2023-2024 рр.</t>
  </si>
  <si>
    <t xml:space="preserve">Надання послуг Рівненською обласною службою зайнятості особам,                                                                         що мають додаткові гарантії у сприянні працевлаштуванню                                                          </t>
  </si>
  <si>
    <t>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</si>
</sst>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#0"/>
    <numFmt numFmtId="167" formatCode="dd\.mm\.yyyy"/>
    <numFmt numFmtId="168" formatCode="_-* #,##0.00&quot;р.&quot;_-;\-* #,##0.00&quot;р.&quot;_-;_-* &quot;-&quot;??&quot;р.&quot;_-;_-@_-"/>
    <numFmt numFmtId="169" formatCode="_-* #,##0_р_._-;\-* #,##0_р_._-;_-* &quot;-&quot;_р_._-;_-@_-"/>
    <numFmt numFmtId="170" formatCode="_-* #,##0.00_р_._-;\-* #,##0.00_р_._-;_-* &quot;-&quot;??_р_._-;_-@_-"/>
    <numFmt numFmtId="171" formatCode="_(* #,##0.00_);_(* \(#,##0.00\);_(* &quot;-&quot;??_);_(@_)"/>
  </numFmts>
  <fonts count="10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2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9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.35"/>
      <color indexed="12"/>
      <name val="Times New Roman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SimSun"/>
      <family val="2"/>
      <charset val="204"/>
    </font>
    <font>
      <i/>
      <sz val="14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 Cyr"/>
    </font>
    <font>
      <sz val="17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 Cyr"/>
    </font>
    <font>
      <sz val="11"/>
      <name val="Times New Roman Cyr"/>
      <charset val="204"/>
    </font>
    <font>
      <b/>
      <u/>
      <sz val="19"/>
      <name val="Times New Roman"/>
      <family val="1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i/>
      <sz val="16"/>
      <name val="Times New Roman Cyr"/>
      <charset val="204"/>
    </font>
    <font>
      <b/>
      <sz val="18"/>
      <name val="Times New Roman Cyr"/>
      <family val="1"/>
      <charset val="204"/>
    </font>
    <font>
      <i/>
      <sz val="12"/>
      <name val="Times New Roman Cyr"/>
      <charset val="204"/>
    </font>
    <font>
      <b/>
      <sz val="20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sz val="8"/>
      <name val="Times New Roman Cyr"/>
      <family val="1"/>
      <charset val="204"/>
    </font>
    <font>
      <i/>
      <sz val="11"/>
      <name val="Times New Roman Cyr"/>
      <charset val="204"/>
    </font>
    <font>
      <sz val="8"/>
      <name val="Times New Roman Cyr"/>
      <charset val="204"/>
    </font>
    <font>
      <b/>
      <sz val="11"/>
      <name val="Times New Roman Cyr"/>
      <charset val="204"/>
    </font>
    <font>
      <b/>
      <sz val="10"/>
      <name val="Times New Roman Cyr"/>
      <charset val="204"/>
    </font>
    <font>
      <b/>
      <i/>
      <sz val="11"/>
      <name val="Times New Roman Cyr"/>
      <charset val="204"/>
    </font>
    <font>
      <b/>
      <sz val="8"/>
      <name val="Times New Roman Cyr"/>
      <family val="1"/>
      <charset val="204"/>
    </font>
    <font>
      <sz val="9"/>
      <name val="Times New Roman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 Cyr"/>
      <family val="1"/>
      <charset val="204"/>
    </font>
    <font>
      <sz val="11"/>
      <name val="Times New Roman Cyr"/>
      <family val="1"/>
      <charset val="204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53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6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10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97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21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5" fillId="0" borderId="0"/>
    <xf numFmtId="0" fontId="26" fillId="0" borderId="0"/>
    <xf numFmtId="0" fontId="17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9" borderId="0" applyNumberFormat="0" applyBorder="0" applyAlignment="0" applyProtection="0"/>
    <xf numFmtId="0" fontId="11" fillId="12" borderId="0" applyNumberFormat="0" applyBorder="0" applyAlignment="0" applyProtection="0"/>
    <xf numFmtId="0" fontId="27" fillId="16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27" fillId="19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7" fillId="25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7" fillId="28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7" fillId="4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7" fillId="10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18" borderId="0" applyNumberFormat="0" applyBorder="0" applyAlignment="0" applyProtection="0"/>
    <xf numFmtId="0" fontId="11" fillId="2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24" borderId="0" applyNumberFormat="0" applyBorder="0" applyAlignment="0" applyProtection="0"/>
    <xf numFmtId="0" fontId="11" fillId="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35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23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18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6" borderId="0" applyNumberFormat="0" applyBorder="0" applyAlignment="0" applyProtection="0"/>
    <xf numFmtId="0" fontId="11" fillId="12" borderId="0" applyNumberFormat="0" applyBorder="0" applyAlignment="0" applyProtection="0"/>
    <xf numFmtId="0" fontId="27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7" fillId="19" borderId="0" applyNumberFormat="0" applyBorder="0" applyAlignment="0" applyProtection="0"/>
    <xf numFmtId="0" fontId="11" fillId="24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7" fillId="38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27" fillId="41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7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7" fillId="41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2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24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6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28" fillId="46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43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23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18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9" borderId="0" applyNumberFormat="0" applyBorder="0" applyAlignment="0" applyProtection="0"/>
    <xf numFmtId="0" fontId="29" fillId="22" borderId="0" applyNumberFormat="0" applyBorder="0" applyAlignment="0" applyProtection="0"/>
    <xf numFmtId="0" fontId="28" fillId="44" borderId="0" applyNumberFormat="0" applyBorder="0" applyAlignment="0" applyProtection="0"/>
    <xf numFmtId="0" fontId="28" fillId="31" borderId="0" applyNumberFormat="0" applyBorder="0" applyAlignment="0" applyProtection="0"/>
    <xf numFmtId="0" fontId="28" fillId="44" borderId="0" applyNumberFormat="0" applyBorder="0" applyAlignment="0" applyProtection="0"/>
    <xf numFmtId="0" fontId="28" fillId="31" borderId="0" applyNumberFormat="0" applyBorder="0" applyAlignment="0" applyProtection="0"/>
    <xf numFmtId="0" fontId="28" fillId="53" borderId="0" applyNumberFormat="0" applyBorder="0" applyAlignment="0" applyProtection="0"/>
    <xf numFmtId="0" fontId="28" fillId="16" borderId="0" applyNumberFormat="0" applyBorder="0" applyAlignment="0" applyProtection="0"/>
    <xf numFmtId="0" fontId="29" fillId="19" borderId="0" applyNumberFormat="0" applyBorder="0" applyAlignment="0" applyProtection="0"/>
    <xf numFmtId="0" fontId="28" fillId="24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0" borderId="0" applyNumberFormat="0" applyBorder="0" applyAlignment="0" applyProtection="0"/>
    <xf numFmtId="0" fontId="28" fillId="9" borderId="0" applyNumberFormat="0" applyBorder="0" applyAlignment="0" applyProtection="0"/>
    <xf numFmtId="0" fontId="28" fillId="54" borderId="0" applyNumberFormat="0" applyBorder="0" applyAlignment="0" applyProtection="0"/>
    <xf numFmtId="0" fontId="29" fillId="38" borderId="0" applyNumberFormat="0" applyBorder="0" applyAlignment="0" applyProtection="0"/>
    <xf numFmtId="0" fontId="28" fillId="33" borderId="0" applyNumberFormat="0" applyBorder="0" applyAlignment="0" applyProtection="0"/>
    <xf numFmtId="0" fontId="28" fillId="39" borderId="0" applyNumberFormat="0" applyBorder="0" applyAlignment="0" applyProtection="0"/>
    <xf numFmtId="0" fontId="28" fillId="33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6" borderId="0" applyNumberFormat="0" applyBorder="0" applyAlignment="0" applyProtection="0"/>
    <xf numFmtId="0" fontId="29" fillId="41" borderId="0" applyNumberFormat="0" applyBorder="0" applyAlignment="0" applyProtection="0"/>
    <xf numFmtId="0" fontId="28" fillId="47" borderId="0" applyNumberFormat="0" applyBorder="0" applyAlignment="0" applyProtection="0"/>
    <xf numFmtId="0" fontId="28" fillId="42" borderId="0" applyNumberFormat="0" applyBorder="0" applyAlignment="0" applyProtection="0"/>
    <xf numFmtId="0" fontId="28" fillId="47" borderId="0" applyNumberFormat="0" applyBorder="0" applyAlignment="0" applyProtection="0"/>
    <xf numFmtId="0" fontId="28" fillId="42" borderId="0" applyNumberFormat="0" applyBorder="0" applyAlignment="0" applyProtection="0"/>
    <xf numFmtId="0" fontId="28" fillId="55" borderId="0" applyNumberFormat="0" applyBorder="0" applyAlignment="0" applyProtection="0"/>
    <xf numFmtId="0" fontId="28" fillId="7" borderId="0" applyNumberFormat="0" applyBorder="0" applyAlignment="0" applyProtection="0"/>
    <xf numFmtId="0" fontId="29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16" borderId="0" applyNumberFormat="0" applyBorder="0" applyAlignment="0" applyProtection="0"/>
    <xf numFmtId="0" fontId="29" fillId="57" borderId="0" applyNumberFormat="0" applyBorder="0" applyAlignment="0" applyProtection="0"/>
    <xf numFmtId="0" fontId="28" fillId="51" borderId="0" applyNumberFormat="0" applyBorder="0" applyAlignment="0" applyProtection="0"/>
    <xf numFmtId="0" fontId="28" fillId="58" borderId="0" applyNumberFormat="0" applyBorder="0" applyAlignment="0" applyProtection="0"/>
    <xf numFmtId="0" fontId="28" fillId="51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24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28" fillId="4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43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65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30" borderId="0" applyNumberFormat="0" applyBorder="0" applyAlignment="0" applyProtection="0"/>
    <xf numFmtId="0" fontId="31" fillId="38" borderId="12" applyNumberFormat="0" applyAlignment="0" applyProtection="0"/>
    <xf numFmtId="0" fontId="31" fillId="39" borderId="12" applyNumberFormat="0" applyAlignment="0" applyProtection="0"/>
    <xf numFmtId="0" fontId="32" fillId="3" borderId="12" applyNumberFormat="0" applyAlignment="0" applyProtection="0"/>
    <xf numFmtId="0" fontId="33" fillId="68" borderId="13" applyNumberFormat="0" applyAlignment="0" applyProtection="0"/>
    <xf numFmtId="0" fontId="33" fillId="69" borderId="13" applyNumberFormat="0" applyAlignment="0" applyProtection="0"/>
    <xf numFmtId="0" fontId="33" fillId="70" borderId="13" applyNumberFormat="0" applyAlignment="0" applyProtection="0"/>
    <xf numFmtId="0" fontId="34" fillId="0" borderId="0"/>
    <xf numFmtId="0" fontId="35" fillId="0" borderId="0" applyNumberFormat="0" applyFill="0" applyBorder="0" applyAlignment="0" applyProtection="0"/>
    <xf numFmtId="166" fontId="17" fillId="0" borderId="0" applyFont="0" applyFill="0" applyBorder="0" applyProtection="0">
      <alignment horizontal="center" vertical="center"/>
    </xf>
    <xf numFmtId="49" fontId="17" fillId="0" borderId="0" applyFont="0" applyFill="0" applyBorder="0" applyProtection="0">
      <alignment horizontal="left" vertical="center" wrapText="1"/>
    </xf>
    <xf numFmtId="49" fontId="36" fillId="0" borderId="0" applyFill="0" applyBorder="0" applyProtection="0">
      <alignment horizontal="left" vertical="center"/>
    </xf>
    <xf numFmtId="49" fontId="37" fillId="0" borderId="1" applyFill="0" applyProtection="0">
      <alignment horizontal="center" vertical="center" wrapText="1"/>
    </xf>
    <xf numFmtId="49" fontId="37" fillId="0" borderId="14" applyFill="0" applyProtection="0">
      <alignment horizontal="center" vertical="center" wrapText="1"/>
    </xf>
    <xf numFmtId="49" fontId="17" fillId="0" borderId="0" applyFont="0" applyFill="0" applyBorder="0" applyProtection="0">
      <alignment horizontal="left" vertical="center" wrapText="1"/>
    </xf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8" borderId="0" applyNumberFormat="0" applyBorder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2" fillId="0" borderId="18" applyNumberFormat="0" applyFill="0" applyAlignment="0" applyProtection="0"/>
    <xf numFmtId="0" fontId="43" fillId="0" borderId="19" applyNumberFormat="0" applyFill="0" applyAlignment="0" applyProtection="0"/>
    <xf numFmtId="0" fontId="44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19" borderId="12" applyNumberFormat="0" applyAlignment="0" applyProtection="0"/>
    <xf numFmtId="0" fontId="45" fillId="20" borderId="12" applyNumberFormat="0" applyAlignment="0" applyProtection="0"/>
    <xf numFmtId="0" fontId="45" fillId="35" borderId="12" applyNumberFormat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8" fillId="35" borderId="0" applyNumberFormat="0" applyBorder="0" applyAlignment="0" applyProtection="0"/>
    <xf numFmtId="0" fontId="4" fillId="0" borderId="0"/>
    <xf numFmtId="0" fontId="4" fillId="0" borderId="0"/>
    <xf numFmtId="0" fontId="4" fillId="28" borderId="22" applyNumberFormat="0" applyFont="0" applyAlignment="0" applyProtection="0"/>
    <xf numFmtId="0" fontId="49" fillId="29" borderId="22" applyNumberFormat="0" applyAlignment="0" applyProtection="0"/>
    <xf numFmtId="0" fontId="4" fillId="12" borderId="22" applyNumberFormat="0" applyFont="0" applyAlignment="0" applyProtection="0"/>
    <xf numFmtId="0" fontId="50" fillId="38" borderId="23" applyNumberFormat="0" applyAlignment="0" applyProtection="0"/>
    <xf numFmtId="0" fontId="50" fillId="39" borderId="23" applyNumberFormat="0" applyAlignment="0" applyProtection="0"/>
    <xf numFmtId="0" fontId="50" fillId="3" borderId="23" applyNumberFormat="0" applyAlignment="0" applyProtection="0"/>
    <xf numFmtId="0" fontId="51" fillId="0" borderId="0" applyNumberFormat="0" applyFill="0" applyBorder="0" applyAlignment="0" applyProtection="0"/>
    <xf numFmtId="0" fontId="52" fillId="0" borderId="24" applyNumberFormat="0" applyFill="0" applyAlignment="0" applyProtection="0"/>
    <xf numFmtId="167" fontId="17" fillId="0" borderId="0" applyFont="0" applyFill="0" applyBorder="0" applyProtection="0"/>
    <xf numFmtId="167" fontId="17" fillId="0" borderId="0" applyFont="0" applyFill="0" applyBorder="0" applyProtection="0"/>
    <xf numFmtId="0" fontId="53" fillId="0" borderId="0" applyNumberFormat="0" applyFill="0" applyBorder="0" applyProtection="0"/>
    <xf numFmtId="0" fontId="53" fillId="0" borderId="0" applyNumberFormat="0" applyFill="0" applyBorder="0" applyProtection="0"/>
    <xf numFmtId="3" fontId="17" fillId="0" borderId="0" applyFont="0" applyFill="0" applyBorder="0" applyProtection="0">
      <alignment horizontal="right"/>
    </xf>
    <xf numFmtId="4" fontId="17" fillId="0" borderId="0" applyFont="0" applyFill="0" applyBorder="0" applyProtection="0">
      <alignment horizontal="right"/>
    </xf>
    <xf numFmtId="4" fontId="17" fillId="0" borderId="0" applyFont="0" applyFill="0" applyBorder="0" applyProtection="0">
      <alignment horizontal="right"/>
    </xf>
    <xf numFmtId="49" fontId="17" fillId="0" borderId="0" applyFont="0" applyFill="0" applyBorder="0" applyProtection="0">
      <alignment wrapText="1"/>
    </xf>
    <xf numFmtId="49" fontId="17" fillId="0" borderId="0" applyFont="0" applyFill="0" applyBorder="0" applyProtection="0">
      <alignment wrapText="1"/>
    </xf>
    <xf numFmtId="0" fontId="54" fillId="0" borderId="0" applyNumberFormat="0" applyFill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0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28" fillId="63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7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7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66" borderId="0" applyNumberFormat="0" applyBorder="0" applyAlignment="0" applyProtection="0"/>
    <xf numFmtId="0" fontId="28" fillId="54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4" borderId="0" applyNumberFormat="0" applyBorder="0" applyAlignment="0" applyProtection="0"/>
    <xf numFmtId="0" fontId="28" fillId="66" borderId="0" applyNumberFormat="0" applyBorder="0" applyAlignment="0" applyProtection="0"/>
    <xf numFmtId="0" fontId="45" fillId="19" borderId="12" applyNumberFormat="0" applyAlignment="0" applyProtection="0"/>
    <xf numFmtId="0" fontId="45" fillId="20" borderId="12" applyNumberFormat="0" applyAlignment="0" applyProtection="0"/>
    <xf numFmtId="0" fontId="45" fillId="19" borderId="12" applyNumberFormat="0" applyAlignment="0" applyProtection="0"/>
    <xf numFmtId="0" fontId="45" fillId="20" borderId="12" applyNumberFormat="0" applyAlignment="0" applyProtection="0"/>
    <xf numFmtId="0" fontId="45" fillId="19" borderId="12" applyNumberFormat="0" applyAlignment="0" applyProtection="0"/>
    <xf numFmtId="0" fontId="45" fillId="15" borderId="12" applyNumberFormat="0" applyAlignment="0" applyProtection="0"/>
    <xf numFmtId="0" fontId="45" fillId="15" borderId="12" applyNumberFormat="0" applyAlignment="0" applyProtection="0"/>
    <xf numFmtId="0" fontId="50" fillId="38" borderId="23" applyNumberFormat="0" applyAlignment="0" applyProtection="0"/>
    <xf numFmtId="0" fontId="50" fillId="39" borderId="23" applyNumberFormat="0" applyAlignment="0" applyProtection="0"/>
    <xf numFmtId="0" fontId="50" fillId="38" borderId="23" applyNumberFormat="0" applyAlignment="0" applyProtection="0"/>
    <xf numFmtId="0" fontId="50" fillId="73" borderId="23" applyNumberFormat="0" applyAlignment="0" applyProtection="0"/>
    <xf numFmtId="0" fontId="50" fillId="73" borderId="23" applyNumberFormat="0" applyAlignment="0" applyProtection="0"/>
    <xf numFmtId="0" fontId="31" fillId="38" borderId="12" applyNumberFormat="0" applyAlignment="0" applyProtection="0"/>
    <xf numFmtId="0" fontId="31" fillId="39" borderId="12" applyNumberFormat="0" applyAlignment="0" applyProtection="0"/>
    <xf numFmtId="0" fontId="31" fillId="38" borderId="12" applyNumberFormat="0" applyAlignment="0" applyProtection="0"/>
    <xf numFmtId="0" fontId="31" fillId="73" borderId="12" applyNumberFormat="0" applyAlignment="0" applyProtection="0"/>
    <xf numFmtId="0" fontId="31" fillId="73" borderId="12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168" fontId="4" fillId="0" borderId="0" applyFont="0" applyFill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9" fillId="0" borderId="15" applyNumberFormat="0" applyFill="0" applyAlignment="0" applyProtection="0"/>
    <xf numFmtId="0" fontId="57" fillId="0" borderId="2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41" fillId="0" borderId="17" applyNumberFormat="0" applyFill="0" applyAlignment="0" applyProtection="0"/>
    <xf numFmtId="0" fontId="58" fillId="0" borderId="2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3" fillId="0" borderId="19" applyNumberFormat="0" applyFill="0" applyAlignment="0" applyProtection="0"/>
    <xf numFmtId="0" fontId="59" fillId="0" borderId="27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52" fillId="0" borderId="24" applyNumberFormat="0" applyFill="0" applyAlignment="0" applyProtection="0"/>
    <xf numFmtId="0" fontId="52" fillId="0" borderId="28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33" fillId="68" borderId="13" applyNumberFormat="0" applyAlignment="0" applyProtection="0"/>
    <xf numFmtId="0" fontId="33" fillId="69" borderId="13" applyNumberFormat="0" applyAlignment="0" applyProtection="0"/>
    <xf numFmtId="0" fontId="33" fillId="68" borderId="13" applyNumberFormat="0" applyAlignment="0" applyProtection="0"/>
    <xf numFmtId="0" fontId="33" fillId="69" borderId="13" applyNumberFormat="0" applyAlignment="0" applyProtection="0"/>
    <xf numFmtId="0" fontId="33" fillId="68" borderId="13" applyNumberFormat="0" applyAlignment="0" applyProtection="0"/>
    <xf numFmtId="0" fontId="33" fillId="70" borderId="13" applyNumberFormat="0" applyAlignment="0" applyProtection="0"/>
    <xf numFmtId="0" fontId="33" fillId="70" borderId="13" applyNumberFormat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1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31" fillId="38" borderId="12" applyNumberFormat="0" applyAlignment="0" applyProtection="0"/>
    <xf numFmtId="0" fontId="31" fillId="39" borderId="12" applyNumberFormat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11" fillId="0" borderId="0"/>
    <xf numFmtId="0" fontId="17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" fillId="28" borderId="22" applyNumberFormat="0" applyFont="0" applyAlignment="0" applyProtection="0"/>
    <xf numFmtId="0" fontId="60" fillId="29" borderId="22" applyNumberFormat="0" applyAlignment="0" applyProtection="0"/>
    <xf numFmtId="0" fontId="4" fillId="28" borderId="22" applyNumberFormat="0" applyFont="0" applyAlignment="0" applyProtection="0"/>
    <xf numFmtId="0" fontId="17" fillId="12" borderId="22" applyNumberFormat="0" applyFont="0" applyAlignment="0" applyProtection="0"/>
    <xf numFmtId="0" fontId="17" fillId="12" borderId="22" applyNumberFormat="0" applyFont="0" applyAlignment="0" applyProtection="0"/>
    <xf numFmtId="0" fontId="4" fillId="28" borderId="22" applyNumberFormat="0" applyFont="0" applyAlignment="0" applyProtection="0"/>
    <xf numFmtId="0" fontId="60" fillId="29" borderId="22" applyNumberFormat="0" applyAlignment="0" applyProtection="0"/>
    <xf numFmtId="0" fontId="50" fillId="38" borderId="23" applyNumberFormat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26" fillId="0" borderId="0"/>
    <xf numFmtId="0" fontId="17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0" borderId="0" applyNumberFormat="0" applyBorder="0" applyAlignment="0" applyProtection="0"/>
    <xf numFmtId="0" fontId="4" fillId="0" borderId="0"/>
    <xf numFmtId="0" fontId="67" fillId="0" borderId="0"/>
    <xf numFmtId="0" fontId="71" fillId="0" borderId="0"/>
    <xf numFmtId="0" fontId="4" fillId="0" borderId="0"/>
    <xf numFmtId="0" fontId="4" fillId="0" borderId="0"/>
    <xf numFmtId="0" fontId="17" fillId="0" borderId="0"/>
  </cellStyleXfs>
  <cellXfs count="370">
    <xf numFmtId="0" fontId="0" fillId="0" borderId="0" xfId="0"/>
    <xf numFmtId="0" fontId="2" fillId="0" borderId="0" xfId="1" applyFont="1"/>
    <xf numFmtId="0" fontId="2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1" fontId="8" fillId="2" borderId="0" xfId="5" applyNumberFormat="1" applyFont="1" applyFill="1" applyBorder="1" applyAlignment="1" applyProtection="1">
      <alignment horizontal="right"/>
      <protection locked="0"/>
    </xf>
    <xf numFmtId="1" fontId="2" fillId="2" borderId="5" xfId="6" applyNumberFormat="1" applyFont="1" applyFill="1" applyBorder="1" applyAlignment="1" applyProtection="1">
      <alignment horizontal="center" vertical="center"/>
      <protection locked="0"/>
    </xf>
    <xf numFmtId="1" fontId="12" fillId="2" borderId="0" xfId="5" applyNumberFormat="1" applyFont="1" applyFill="1" applyAlignment="1" applyProtection="1">
      <alignment wrapText="1"/>
      <protection locked="0"/>
    </xf>
    <xf numFmtId="1" fontId="12" fillId="2" borderId="0" xfId="5" applyNumberFormat="1" applyFont="1" applyFill="1" applyAlignment="1" applyProtection="1">
      <alignment horizontal="center" wrapText="1"/>
      <protection locked="0"/>
    </xf>
    <xf numFmtId="0" fontId="2" fillId="0" borderId="0" xfId="1" applyFont="1" applyFill="1"/>
    <xf numFmtId="0" fontId="2" fillId="0" borderId="0" xfId="2" applyFont="1" applyFill="1" applyAlignment="1">
      <alignment vertical="center" wrapText="1"/>
    </xf>
    <xf numFmtId="0" fontId="9" fillId="0" borderId="0" xfId="2" applyFont="1" applyFill="1" applyAlignment="1">
      <alignment vertical="center" wrapText="1"/>
    </xf>
    <xf numFmtId="0" fontId="2" fillId="2" borderId="0" xfId="1" applyFont="1" applyFill="1"/>
    <xf numFmtId="0" fontId="7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2" fillId="2" borderId="0" xfId="2" applyFont="1" applyFill="1" applyAlignment="1">
      <alignment vertical="center" wrapText="1"/>
    </xf>
    <xf numFmtId="0" fontId="13" fillId="2" borderId="1" xfId="2" applyFont="1" applyFill="1" applyBorder="1" applyAlignment="1">
      <alignment horizontal="center" vertical="center" wrapText="1"/>
    </xf>
    <xf numFmtId="1" fontId="5" fillId="2" borderId="9" xfId="5" applyNumberFormat="1" applyFont="1" applyFill="1" applyBorder="1" applyAlignment="1" applyProtection="1">
      <alignment horizontal="center" vertical="center" wrapText="1"/>
      <protection locked="0"/>
    </xf>
    <xf numFmtId="1" fontId="8" fillId="2" borderId="0" xfId="5" applyNumberFormat="1" applyFont="1" applyFill="1" applyBorder="1" applyAlignment="1" applyProtection="1">
      <alignment horizontal="left" wrapText="1" shrinkToFit="1"/>
      <protection locked="0"/>
    </xf>
    <xf numFmtId="1" fontId="13" fillId="2" borderId="0" xfId="5" applyNumberFormat="1" applyFont="1" applyFill="1" applyBorder="1" applyAlignment="1" applyProtection="1">
      <alignment horizontal="right"/>
      <protection locked="0"/>
    </xf>
    <xf numFmtId="1" fontId="2" fillId="0" borderId="0" xfId="5" applyNumberFormat="1" applyFont="1" applyFill="1" applyProtection="1">
      <protection locked="0"/>
    </xf>
    <xf numFmtId="1" fontId="16" fillId="0" borderId="0" xfId="5" applyNumberFormat="1" applyFont="1" applyFill="1" applyBorder="1" applyAlignment="1" applyProtection="1">
      <alignment vertical="center"/>
      <protection locked="0"/>
    </xf>
    <xf numFmtId="1" fontId="8" fillId="0" borderId="0" xfId="5" applyNumberFormat="1" applyFont="1" applyFill="1" applyBorder="1" applyAlignment="1" applyProtection="1">
      <alignment horizontal="right"/>
      <protection locked="0"/>
    </xf>
    <xf numFmtId="1" fontId="15" fillId="2" borderId="1" xfId="8" applyNumberFormat="1" applyFont="1" applyFill="1" applyBorder="1" applyAlignment="1" applyProtection="1">
      <alignment horizontal="center" vertical="center" wrapText="1"/>
    </xf>
    <xf numFmtId="0" fontId="10" fillId="2" borderId="8" xfId="3" applyFont="1" applyFill="1" applyBorder="1" applyAlignment="1">
      <alignment vertical="center" wrapText="1"/>
    </xf>
    <xf numFmtId="1" fontId="9" fillId="2" borderId="0" xfId="5" applyNumberFormat="1" applyFont="1" applyFill="1" applyAlignment="1" applyProtection="1">
      <alignment horizontal="right"/>
      <protection locked="0"/>
    </xf>
    <xf numFmtId="3" fontId="15" fillId="2" borderId="1" xfId="5" applyNumberFormat="1" applyFont="1" applyFill="1" applyBorder="1" applyAlignment="1" applyProtection="1">
      <alignment horizontal="center" vertical="center" wrapText="1" shrinkToFit="1"/>
    </xf>
    <xf numFmtId="165" fontId="23" fillId="2" borderId="1" xfId="5" applyNumberFormat="1" applyFont="1" applyFill="1" applyBorder="1" applyAlignment="1" applyProtection="1">
      <alignment horizontal="center" vertical="center" wrapText="1" shrinkToFit="1"/>
    </xf>
    <xf numFmtId="3" fontId="7" fillId="2" borderId="1" xfId="7" applyNumberFormat="1" applyFont="1" applyFill="1" applyBorder="1" applyAlignment="1">
      <alignment horizontal="center" vertical="center"/>
    </xf>
    <xf numFmtId="3" fontId="7" fillId="2" borderId="1" xfId="5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>
      <alignment horizontal="center" vertical="center"/>
    </xf>
    <xf numFmtId="0" fontId="6" fillId="2" borderId="0" xfId="1" applyFont="1" applyFill="1"/>
    <xf numFmtId="0" fontId="19" fillId="2" borderId="0" xfId="1" applyFont="1" applyFill="1"/>
    <xf numFmtId="3" fontId="19" fillId="2" borderId="0" xfId="1" applyNumberFormat="1" applyFont="1" applyFill="1"/>
    <xf numFmtId="1" fontId="5" fillId="2" borderId="0" xfId="5" applyNumberFormat="1" applyFont="1" applyFill="1" applyBorder="1" applyAlignment="1" applyProtection="1">
      <alignment vertical="center" wrapText="1"/>
      <protection locked="0"/>
    </xf>
    <xf numFmtId="1" fontId="2" fillId="2" borderId="0" xfId="5" applyNumberFormat="1" applyFont="1" applyFill="1" applyProtection="1">
      <protection locked="0"/>
    </xf>
    <xf numFmtId="164" fontId="23" fillId="2" borderId="1" xfId="5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6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2" borderId="1" xfId="5" applyNumberFormat="1" applyFont="1" applyFill="1" applyBorder="1" applyAlignment="1" applyProtection="1">
      <alignment horizontal="left" vertical="center" wrapText="1" shrinkToFit="1"/>
    </xf>
    <xf numFmtId="1" fontId="18" fillId="2" borderId="1" xfId="1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164" fontId="24" fillId="2" borderId="1" xfId="4" applyNumberFormat="1" applyFont="1" applyFill="1" applyBorder="1" applyAlignment="1">
      <alignment horizontal="center" vertical="center"/>
    </xf>
    <xf numFmtId="3" fontId="24" fillId="2" borderId="1" xfId="4" applyNumberFormat="1" applyFont="1" applyFill="1" applyBorder="1" applyAlignment="1">
      <alignment horizontal="center" vertical="center"/>
    </xf>
    <xf numFmtId="3" fontId="18" fillId="2" borderId="1" xfId="4" applyNumberFormat="1" applyFont="1" applyFill="1" applyBorder="1" applyAlignment="1">
      <alignment horizontal="center" vertical="center" wrapText="1"/>
    </xf>
    <xf numFmtId="1" fontId="7" fillId="2" borderId="1" xfId="8" applyNumberFormat="1" applyFont="1" applyFill="1" applyBorder="1" applyAlignment="1" applyProtection="1">
      <alignment horizontal="center" vertical="center" wrapText="1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6" applyNumberFormat="1" applyFont="1" applyFill="1" applyBorder="1" applyAlignment="1" applyProtection="1">
      <alignment horizontal="center" vertical="center"/>
      <protection locked="0"/>
    </xf>
    <xf numFmtId="1" fontId="14" fillId="2" borderId="1" xfId="5" applyNumberFormat="1" applyFont="1" applyFill="1" applyBorder="1" applyAlignment="1" applyProtection="1">
      <alignment horizontal="center"/>
      <protection locked="0"/>
    </xf>
    <xf numFmtId="165" fontId="24" fillId="2" borderId="1" xfId="1" applyNumberFormat="1" applyFont="1" applyFill="1" applyBorder="1" applyAlignment="1">
      <alignment horizontal="center" vertical="center" wrapText="1"/>
    </xf>
    <xf numFmtId="3" fontId="24" fillId="2" borderId="1" xfId="1" applyNumberFormat="1" applyFont="1" applyFill="1" applyBorder="1" applyAlignment="1">
      <alignment horizontal="center" vertical="center" wrapText="1"/>
    </xf>
    <xf numFmtId="1" fontId="22" fillId="2" borderId="1" xfId="5" applyNumberFormat="1" applyFont="1" applyFill="1" applyBorder="1" applyAlignment="1" applyProtection="1">
      <alignment horizontal="center"/>
    </xf>
    <xf numFmtId="1" fontId="22" fillId="2" borderId="0" xfId="5" applyNumberFormat="1" applyFont="1" applyFill="1" applyProtection="1">
      <protection locked="0"/>
    </xf>
    <xf numFmtId="0" fontId="23" fillId="2" borderId="1" xfId="2" applyFont="1" applyFill="1" applyBorder="1" applyAlignment="1">
      <alignment horizontal="center" vertical="center" wrapText="1"/>
    </xf>
    <xf numFmtId="0" fontId="23" fillId="0" borderId="0" xfId="2" applyFont="1" applyAlignment="1">
      <alignment vertical="center" wrapText="1"/>
    </xf>
    <xf numFmtId="1" fontId="63" fillId="2" borderId="0" xfId="8" applyNumberFormat="1" applyFont="1" applyFill="1" applyProtection="1">
      <protection locked="0"/>
    </xf>
    <xf numFmtId="1" fontId="2" fillId="2" borderId="0" xfId="8" applyNumberFormat="1" applyFont="1" applyFill="1" applyProtection="1">
      <protection locked="0"/>
    </xf>
    <xf numFmtId="1" fontId="64" fillId="2" borderId="0" xfId="8" applyNumberFormat="1" applyFont="1" applyFill="1" applyBorder="1" applyAlignment="1" applyProtection="1">
      <protection locked="0"/>
    </xf>
    <xf numFmtId="1" fontId="65" fillId="2" borderId="0" xfId="8" applyNumberFormat="1" applyFont="1" applyFill="1" applyBorder="1" applyAlignment="1" applyProtection="1">
      <protection locked="0"/>
    </xf>
    <xf numFmtId="1" fontId="9" fillId="2" borderId="0" xfId="8" applyNumberFormat="1" applyFont="1" applyFill="1" applyAlignment="1" applyProtection="1">
      <alignment horizontal="center"/>
      <protection locked="0"/>
    </xf>
    <xf numFmtId="1" fontId="16" fillId="2" borderId="0" xfId="8" applyNumberFormat="1" applyFont="1" applyFill="1" applyBorder="1" applyAlignment="1" applyProtection="1">
      <alignment horizontal="center"/>
      <protection locked="0"/>
    </xf>
    <xf numFmtId="1" fontId="9" fillId="2" borderId="9" xfId="8" applyNumberFormat="1" applyFont="1" applyFill="1" applyBorder="1" applyAlignment="1" applyProtection="1">
      <alignment horizontal="right"/>
      <protection locked="0"/>
    </xf>
    <xf numFmtId="1" fontId="15" fillId="2" borderId="1" xfId="8" applyNumberFormat="1" applyFont="1" applyFill="1" applyBorder="1" applyAlignment="1" applyProtection="1">
      <alignment horizontal="center"/>
      <protection locked="0"/>
    </xf>
    <xf numFmtId="1" fontId="7" fillId="2" borderId="1" xfId="8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8" applyNumberFormat="1" applyFont="1" applyFill="1" applyBorder="1" applyAlignment="1" applyProtection="1">
      <protection locked="0"/>
    </xf>
    <xf numFmtId="1" fontId="66" fillId="2" borderId="1" xfId="6" applyNumberFormat="1" applyFont="1" applyFill="1" applyBorder="1" applyAlignment="1" applyProtection="1">
      <alignment horizontal="center"/>
    </xf>
    <xf numFmtId="3" fontId="23" fillId="2" borderId="1" xfId="7" applyNumberFormat="1" applyFont="1" applyFill="1" applyBorder="1" applyAlignment="1">
      <alignment horizontal="center" vertical="center"/>
    </xf>
    <xf numFmtId="3" fontId="23" fillId="2" borderId="1" xfId="18" applyNumberFormat="1" applyFont="1" applyFill="1" applyBorder="1" applyAlignment="1" applyProtection="1">
      <alignment horizontal="center"/>
      <protection locked="0"/>
    </xf>
    <xf numFmtId="1" fontId="66" fillId="2" borderId="0" xfId="6" applyNumberFormat="1" applyFont="1" applyFill="1" applyBorder="1" applyAlignment="1" applyProtection="1">
      <alignment horizontal="center"/>
    </xf>
    <xf numFmtId="1" fontId="66" fillId="0" borderId="0" xfId="6" applyNumberFormat="1" applyFont="1" applyFill="1" applyBorder="1" applyAlignment="1" applyProtection="1">
      <alignment horizontal="center"/>
    </xf>
    <xf numFmtId="1" fontId="66" fillId="0" borderId="0" xfId="6" applyNumberFormat="1" applyFont="1" applyProtection="1">
      <protection locked="0"/>
    </xf>
    <xf numFmtId="0" fontId="5" fillId="2" borderId="1" xfId="8" applyNumberFormat="1" applyFont="1" applyFill="1" applyBorder="1" applyAlignment="1" applyProtection="1">
      <alignment horizontal="left" vertical="center" wrapText="1" shrinkToFit="1"/>
    </xf>
    <xf numFmtId="3" fontId="5" fillId="2" borderId="1" xfId="792" applyNumberFormat="1" applyFont="1" applyFill="1" applyBorder="1" applyAlignment="1" applyProtection="1">
      <alignment horizontal="center" vertical="center"/>
      <protection locked="0"/>
    </xf>
    <xf numFmtId="1" fontId="5" fillId="2" borderId="0" xfId="8" applyNumberFormat="1" applyFont="1" applyFill="1" applyBorder="1" applyAlignment="1" applyProtection="1">
      <alignment vertical="center"/>
      <protection locked="0"/>
    </xf>
    <xf numFmtId="1" fontId="6" fillId="2" borderId="1" xfId="19" applyNumberFormat="1" applyFont="1" applyFill="1" applyBorder="1" applyAlignment="1" applyProtection="1">
      <alignment horizontal="left" vertical="center" wrapText="1" shrinkToFit="1"/>
      <protection locked="0"/>
    </xf>
    <xf numFmtId="3" fontId="6" fillId="2" borderId="1" xfId="10" applyNumberFormat="1" applyFont="1" applyFill="1" applyBorder="1" applyAlignment="1">
      <alignment horizontal="center" vertical="center"/>
    </xf>
    <xf numFmtId="3" fontId="6" fillId="2" borderId="1" xfId="792" applyNumberFormat="1" applyFont="1" applyFill="1" applyBorder="1" applyAlignment="1" applyProtection="1">
      <alignment horizontal="center" vertical="center"/>
      <protection locked="0"/>
    </xf>
    <xf numFmtId="1" fontId="6" fillId="2" borderId="1" xfId="8" applyNumberFormat="1" applyFont="1" applyFill="1" applyBorder="1" applyAlignment="1" applyProtection="1">
      <alignment horizontal="center" vertical="center"/>
      <protection locked="0"/>
    </xf>
    <xf numFmtId="1" fontId="8" fillId="2" borderId="0" xfId="8" applyNumberFormat="1" applyFont="1" applyFill="1" applyBorder="1" applyAlignment="1" applyProtection="1">
      <alignment horizontal="right"/>
      <protection locked="0"/>
    </xf>
    <xf numFmtId="1" fontId="68" fillId="2" borderId="0" xfId="8" applyNumberFormat="1" applyFont="1" applyFill="1" applyBorder="1" applyAlignment="1" applyProtection="1">
      <alignment horizontal="left" wrapText="1" shrinkToFit="1"/>
      <protection locked="0"/>
    </xf>
    <xf numFmtId="1" fontId="20" fillId="2" borderId="0" xfId="8" applyNumberFormat="1" applyFont="1" applyFill="1" applyBorder="1" applyAlignment="1" applyProtection="1">
      <alignment horizontal="right"/>
      <protection locked="0"/>
    </xf>
    <xf numFmtId="1" fontId="69" fillId="2" borderId="0" xfId="8" applyNumberFormat="1" applyFont="1" applyFill="1" applyBorder="1" applyAlignment="1" applyProtection="1">
      <alignment horizontal="right"/>
      <protection locked="0"/>
    </xf>
    <xf numFmtId="1" fontId="5" fillId="2" borderId="1" xfId="1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1" fontId="16" fillId="2" borderId="0" xfId="5" applyNumberFormat="1" applyFont="1" applyFill="1" applyBorder="1" applyAlignment="1" applyProtection="1">
      <alignment vertical="center"/>
      <protection locked="0"/>
    </xf>
    <xf numFmtId="164" fontId="70" fillId="2" borderId="1" xfId="1" applyNumberFormat="1" applyFont="1" applyFill="1" applyBorder="1" applyAlignment="1">
      <alignment horizontal="center" vertical="center" wrapText="1"/>
    </xf>
    <xf numFmtId="1" fontId="70" fillId="2" borderId="1" xfId="2" applyNumberFormat="1" applyFont="1" applyFill="1" applyBorder="1" applyAlignment="1">
      <alignment horizontal="center" vertical="center" wrapText="1"/>
    </xf>
    <xf numFmtId="1" fontId="5" fillId="2" borderId="1" xfId="4" applyNumberFormat="1" applyFont="1" applyFill="1" applyBorder="1" applyAlignment="1">
      <alignment horizontal="center" vertical="center" wrapText="1"/>
    </xf>
    <xf numFmtId="164" fontId="5" fillId="2" borderId="1" xfId="4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vertical="center" wrapText="1"/>
    </xf>
    <xf numFmtId="0" fontId="20" fillId="2" borderId="1" xfId="3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14" fillId="2" borderId="2" xfId="5" applyNumberFormat="1" applyFont="1" applyFill="1" applyBorder="1" applyAlignment="1" applyProtection="1">
      <alignment horizontal="center"/>
      <protection locked="0"/>
    </xf>
    <xf numFmtId="3" fontId="23" fillId="2" borderId="1" xfId="2" applyNumberFormat="1" applyFont="1" applyFill="1" applyBorder="1" applyAlignment="1">
      <alignment horizontal="center" vertical="center" wrapText="1"/>
    </xf>
    <xf numFmtId="165" fontId="61" fillId="2" borderId="1" xfId="4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1" fontId="7" fillId="2" borderId="1" xfId="8" applyNumberFormat="1" applyFont="1" applyFill="1" applyBorder="1" applyAlignment="1" applyProtection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4" applyFont="1" applyFill="1" applyBorder="1" applyAlignment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 wrapText="1" shrinkToFit="1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1" applyFont="1" applyFill="1" applyBorder="1" applyAlignment="1">
      <alignment horizontal="left" vertical="center" wrapText="1"/>
    </xf>
    <xf numFmtId="3" fontId="23" fillId="2" borderId="1" xfId="19" applyNumberFormat="1" applyFont="1" applyFill="1" applyBorder="1" applyAlignment="1" applyProtection="1">
      <alignment horizontal="center"/>
      <protection locked="0"/>
    </xf>
    <xf numFmtId="1" fontId="66" fillId="2" borderId="0" xfId="6" applyNumberFormat="1" applyFont="1" applyFill="1" applyProtection="1">
      <protection locked="0"/>
    </xf>
    <xf numFmtId="1" fontId="66" fillId="2" borderId="1" xfId="5" applyNumberFormat="1" applyFont="1" applyFill="1" applyBorder="1" applyAlignment="1" applyProtection="1">
      <alignment horizontal="center"/>
    </xf>
    <xf numFmtId="1" fontId="66" fillId="2" borderId="0" xfId="5" applyNumberFormat="1" applyFont="1" applyFill="1" applyProtection="1">
      <protection locked="0"/>
    </xf>
    <xf numFmtId="0" fontId="23" fillId="2" borderId="0" xfId="2" applyFont="1" applyFill="1" applyAlignment="1">
      <alignment vertical="center" wrapText="1"/>
    </xf>
    <xf numFmtId="1" fontId="18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164" fontId="61" fillId="2" borderId="1" xfId="1" applyNumberFormat="1" applyFont="1" applyFill="1" applyBorder="1" applyAlignment="1">
      <alignment horizontal="center" vertical="center" wrapText="1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8" applyNumberFormat="1" applyFont="1" applyFill="1" applyBorder="1" applyAlignment="1" applyProtection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/>
    </xf>
    <xf numFmtId="0" fontId="10" fillId="2" borderId="6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10" fillId="2" borderId="8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14" fontId="18" fillId="2" borderId="1" xfId="4" applyNumberFormat="1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0" fontId="20" fillId="2" borderId="3" xfId="3" applyFont="1" applyFill="1" applyBorder="1" applyAlignment="1">
      <alignment horizontal="center" vertical="center"/>
    </xf>
    <xf numFmtId="0" fontId="20" fillId="2" borderId="4" xfId="3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top" wrapText="1"/>
    </xf>
    <xf numFmtId="1" fontId="9" fillId="2" borderId="0" xfId="5" applyNumberFormat="1" applyFont="1" applyFill="1" applyBorder="1" applyAlignment="1" applyProtection="1">
      <alignment horizontal="right"/>
      <protection locked="0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0" fontId="72" fillId="2" borderId="3" xfId="793" applyFont="1" applyFill="1" applyBorder="1" applyAlignment="1">
      <alignment horizontal="center" vertical="center" wrapText="1"/>
    </xf>
    <xf numFmtId="0" fontId="72" fillId="2" borderId="11" xfId="793" applyFont="1" applyFill="1" applyBorder="1" applyAlignment="1">
      <alignment horizontal="center" vertical="center" wrapText="1"/>
    </xf>
    <xf numFmtId="0" fontId="72" fillId="2" borderId="4" xfId="793" applyFont="1" applyFill="1" applyBorder="1" applyAlignment="1">
      <alignment horizontal="center" vertical="center" wrapText="1"/>
    </xf>
    <xf numFmtId="1" fontId="7" fillId="2" borderId="3" xfId="8" applyNumberFormat="1" applyFont="1" applyFill="1" applyBorder="1" applyAlignment="1" applyProtection="1">
      <alignment horizontal="center" vertical="center" wrapText="1"/>
      <protection locked="0"/>
    </xf>
    <xf numFmtId="1" fontId="7" fillId="2" borderId="11" xfId="8" applyNumberFormat="1" applyFont="1" applyFill="1" applyBorder="1" applyAlignment="1" applyProtection="1">
      <alignment horizontal="center" vertical="center" wrapText="1"/>
      <protection locked="0"/>
    </xf>
    <xf numFmtId="1" fontId="7" fillId="2" borderId="4" xfId="8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8" applyNumberFormat="1" applyFont="1" applyFill="1" applyBorder="1" applyAlignment="1" applyProtection="1">
      <alignment horizontal="center" vertical="center" wrapText="1"/>
    </xf>
    <xf numFmtId="1" fontId="7" fillId="2" borderId="3" xfId="8" applyNumberFormat="1" applyFont="1" applyFill="1" applyBorder="1" applyAlignment="1" applyProtection="1">
      <alignment horizontal="center" vertical="center" wrapText="1"/>
    </xf>
    <xf numFmtId="1" fontId="7" fillId="2" borderId="11" xfId="8" applyNumberFormat="1" applyFont="1" applyFill="1" applyBorder="1" applyAlignment="1" applyProtection="1">
      <alignment horizontal="center" vertical="center" wrapText="1"/>
    </xf>
    <xf numFmtId="1" fontId="7" fillId="2" borderId="4" xfId="8" applyNumberFormat="1" applyFont="1" applyFill="1" applyBorder="1" applyAlignment="1" applyProtection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62" fillId="2" borderId="6" xfId="2" applyFont="1" applyFill="1" applyBorder="1" applyAlignment="1">
      <alignment horizontal="center" vertical="center" wrapText="1"/>
    </xf>
    <xf numFmtId="0" fontId="62" fillId="2" borderId="7" xfId="2" applyFont="1" applyFill="1" applyBorder="1" applyAlignment="1">
      <alignment horizontal="center" vertical="center" wrapText="1"/>
    </xf>
    <xf numFmtId="0" fontId="62" fillId="2" borderId="8" xfId="2" applyFont="1" applyFill="1" applyBorder="1" applyAlignment="1">
      <alignment horizontal="center" vertical="center" wrapText="1"/>
    </xf>
    <xf numFmtId="0" fontId="62" fillId="2" borderId="9" xfId="2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top" wrapText="1"/>
    </xf>
    <xf numFmtId="49" fontId="18" fillId="2" borderId="1" xfId="1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1" fontId="18" fillId="2" borderId="0" xfId="8" applyNumberFormat="1" applyFont="1" applyFill="1" applyAlignment="1" applyProtection="1">
      <alignment horizontal="center" vertical="center" wrapText="1"/>
      <protection locked="0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14" fontId="5" fillId="2" borderId="1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top" wrapText="1"/>
    </xf>
    <xf numFmtId="0" fontId="3" fillId="2" borderId="9" xfId="2" applyFont="1" applyFill="1" applyBorder="1" applyAlignment="1">
      <alignment horizontal="center" vertical="top" wrapText="1"/>
    </xf>
    <xf numFmtId="0" fontId="5" fillId="2" borderId="10" xfId="3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horizontal="center" vertical="center" wrapText="1"/>
    </xf>
    <xf numFmtId="0" fontId="18" fillId="2" borderId="11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/>
    </xf>
    <xf numFmtId="0" fontId="72" fillId="0" borderId="3" xfId="793" applyFont="1" applyFill="1" applyBorder="1" applyAlignment="1">
      <alignment horizontal="center" vertical="center" wrapText="1"/>
    </xf>
    <xf numFmtId="0" fontId="72" fillId="0" borderId="11" xfId="793" applyFont="1" applyFill="1" applyBorder="1" applyAlignment="1">
      <alignment horizontal="center" vertical="center" wrapText="1"/>
    </xf>
    <xf numFmtId="0" fontId="72" fillId="0" borderId="4" xfId="79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top" wrapText="1"/>
    </xf>
    <xf numFmtId="0" fontId="5" fillId="0" borderId="2" xfId="3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5" fontId="70" fillId="2" borderId="1" xfId="1" applyNumberFormat="1" applyFont="1" applyFill="1" applyBorder="1" applyAlignment="1">
      <alignment horizontal="center" vertical="center" wrapText="1"/>
    </xf>
    <xf numFmtId="3" fontId="70" fillId="0" borderId="1" xfId="1" applyNumberFormat="1" applyFont="1" applyFill="1" applyBorder="1" applyAlignment="1">
      <alignment horizontal="center" vertical="center" wrapText="1"/>
    </xf>
    <xf numFmtId="165" fontId="9" fillId="0" borderId="0" xfId="2" applyNumberFormat="1" applyFont="1" applyAlignment="1">
      <alignment vertical="center" wrapText="1"/>
    </xf>
    <xf numFmtId="3" fontId="74" fillId="0" borderId="1" xfId="793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2" applyFont="1" applyBorder="1" applyAlignment="1">
      <alignment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1" fontId="5" fillId="0" borderId="1" xfId="3" applyNumberFormat="1" applyFont="1" applyFill="1" applyBorder="1" applyAlignment="1">
      <alignment horizontal="center" vertical="center" wrapText="1"/>
    </xf>
    <xf numFmtId="164" fontId="70" fillId="0" borderId="1" xfId="3" applyNumberFormat="1" applyFont="1" applyFill="1" applyBorder="1" applyAlignment="1">
      <alignment horizontal="center" vertical="center"/>
    </xf>
    <xf numFmtId="3" fontId="70" fillId="0" borderId="1" xfId="3" applyNumberFormat="1" applyFont="1" applyFill="1" applyBorder="1" applyAlignment="1">
      <alignment horizontal="center" vertical="center"/>
    </xf>
    <xf numFmtId="0" fontId="5" fillId="0" borderId="1" xfId="3" applyFont="1" applyBorder="1" applyAlignment="1">
      <alignment vertical="center" wrapText="1"/>
    </xf>
    <xf numFmtId="0" fontId="19" fillId="0" borderId="0" xfId="1" applyFont="1" applyFill="1"/>
    <xf numFmtId="3" fontId="19" fillId="0" borderId="0" xfId="1" applyNumberFormat="1" applyFont="1" applyFill="1"/>
    <xf numFmtId="0" fontId="75" fillId="0" borderId="0" xfId="793" applyFont="1" applyFill="1" applyBorder="1"/>
    <xf numFmtId="0" fontId="77" fillId="0" borderId="0" xfId="793" applyFont="1" applyFill="1" applyBorder="1" applyAlignment="1">
      <alignment vertical="top" wrapText="1"/>
    </xf>
    <xf numFmtId="0" fontId="78" fillId="0" borderId="0" xfId="793" applyFont="1" applyFill="1" applyBorder="1" applyAlignment="1">
      <alignment horizontal="center" vertical="top"/>
    </xf>
    <xf numFmtId="0" fontId="79" fillId="0" borderId="0" xfId="793" applyFont="1" applyFill="1" applyBorder="1"/>
    <xf numFmtId="1" fontId="9" fillId="0" borderId="0" xfId="6" applyNumberFormat="1" applyFont="1" applyAlignment="1" applyProtection="1">
      <alignment horizontal="right" vertical="top"/>
      <protection locked="0"/>
    </xf>
    <xf numFmtId="0" fontId="80" fillId="0" borderId="9" xfId="793" applyFont="1" applyFill="1" applyBorder="1" applyAlignment="1">
      <alignment horizontal="center" vertical="top"/>
    </xf>
    <xf numFmtId="0" fontId="81" fillId="0" borderId="0" xfId="793" applyFont="1" applyFill="1" applyAlignment="1">
      <alignment vertical="top"/>
    </xf>
    <xf numFmtId="0" fontId="78" fillId="0" borderId="9" xfId="793" applyFont="1" applyFill="1" applyBorder="1" applyAlignment="1">
      <alignment vertical="top"/>
    </xf>
    <xf numFmtId="0" fontId="80" fillId="0" borderId="0" xfId="793" applyFont="1" applyFill="1" applyBorder="1" applyAlignment="1">
      <alignment horizontal="center" vertical="top"/>
    </xf>
    <xf numFmtId="0" fontId="78" fillId="0" borderId="9" xfId="793" applyFont="1" applyFill="1" applyBorder="1" applyAlignment="1">
      <alignment horizontal="center" vertical="top"/>
    </xf>
    <xf numFmtId="0" fontId="82" fillId="0" borderId="1" xfId="793" applyFont="1" applyFill="1" applyBorder="1" applyAlignment="1">
      <alignment horizontal="center" vertical="center" wrapText="1"/>
    </xf>
    <xf numFmtId="0" fontId="72" fillId="0" borderId="1" xfId="793" applyFont="1" applyFill="1" applyBorder="1" applyAlignment="1">
      <alignment horizontal="center" vertical="center" wrapText="1"/>
    </xf>
    <xf numFmtId="0" fontId="72" fillId="0" borderId="1" xfId="793" applyFont="1" applyBorder="1" applyAlignment="1">
      <alignment horizontal="center" vertical="center" wrapText="1"/>
    </xf>
    <xf numFmtId="0" fontId="84" fillId="0" borderId="0" xfId="793" applyFont="1" applyFill="1" applyAlignment="1">
      <alignment horizontal="center" vertical="center" wrapText="1"/>
    </xf>
    <xf numFmtId="49" fontId="85" fillId="0" borderId="1" xfId="793" applyNumberFormat="1" applyFont="1" applyFill="1" applyBorder="1" applyAlignment="1">
      <alignment horizontal="center" vertical="center" wrapText="1"/>
    </xf>
    <xf numFmtId="0" fontId="86" fillId="0" borderId="1" xfId="793" applyFont="1" applyFill="1" applyBorder="1" applyAlignment="1">
      <alignment horizontal="center" vertical="center" wrapText="1"/>
    </xf>
    <xf numFmtId="0" fontId="86" fillId="0" borderId="2" xfId="793" applyFont="1" applyFill="1" applyBorder="1" applyAlignment="1">
      <alignment horizontal="center" vertical="center" wrapText="1"/>
    </xf>
    <xf numFmtId="49" fontId="87" fillId="0" borderId="2" xfId="793" applyNumberFormat="1" applyFont="1" applyFill="1" applyBorder="1" applyAlignment="1">
      <alignment horizontal="center" vertical="center" wrapText="1"/>
    </xf>
    <xf numFmtId="0" fontId="88" fillId="0" borderId="0" xfId="793" applyFont="1" applyFill="1" applyAlignment="1">
      <alignment vertical="center" wrapText="1"/>
    </xf>
    <xf numFmtId="0" fontId="86" fillId="0" borderId="5" xfId="793" applyFont="1" applyFill="1" applyBorder="1" applyAlignment="1">
      <alignment horizontal="center" vertical="center" wrapText="1"/>
    </xf>
    <xf numFmtId="49" fontId="87" fillId="0" borderId="5" xfId="793" applyNumberFormat="1" applyFont="1" applyFill="1" applyBorder="1" applyAlignment="1">
      <alignment horizontal="center" vertical="center" wrapText="1"/>
    </xf>
    <xf numFmtId="0" fontId="89" fillId="0" borderId="1" xfId="793" applyFont="1" applyFill="1" applyBorder="1" applyAlignment="1">
      <alignment horizontal="center" wrapText="1"/>
    </xf>
    <xf numFmtId="1" fontId="89" fillId="0" borderId="1" xfId="793" applyNumberFormat="1" applyFont="1" applyFill="1" applyBorder="1" applyAlignment="1">
      <alignment horizontal="center" wrapText="1"/>
    </xf>
    <xf numFmtId="0" fontId="89" fillId="0" borderId="0" xfId="793" applyFont="1" applyFill="1" applyAlignment="1">
      <alignment vertical="center" wrapText="1"/>
    </xf>
    <xf numFmtId="0" fontId="90" fillId="0" borderId="1" xfId="742" applyFont="1" applyFill="1" applyBorder="1" applyAlignment="1">
      <alignment horizontal="left" vertical="center" wrapText="1"/>
    </xf>
    <xf numFmtId="3" fontId="85" fillId="0" borderId="1" xfId="793" applyNumberFormat="1" applyFont="1" applyFill="1" applyBorder="1" applyAlignment="1">
      <alignment horizontal="center" vertical="center"/>
    </xf>
    <xf numFmtId="165" fontId="85" fillId="0" borderId="1" xfId="793" applyNumberFormat="1" applyFont="1" applyFill="1" applyBorder="1" applyAlignment="1">
      <alignment horizontal="center" vertical="center"/>
    </xf>
    <xf numFmtId="3" fontId="85" fillId="0" borderId="0" xfId="793" applyNumberFormat="1" applyFont="1" applyFill="1" applyAlignment="1">
      <alignment vertical="center"/>
    </xf>
    <xf numFmtId="0" fontId="85" fillId="0" borderId="0" xfId="793" applyFont="1" applyFill="1" applyAlignment="1">
      <alignment vertical="center"/>
    </xf>
    <xf numFmtId="0" fontId="72" fillId="0" borderId="0" xfId="793" applyFont="1" applyFill="1"/>
    <xf numFmtId="1" fontId="91" fillId="0" borderId="1" xfId="791" applyNumberFormat="1" applyFont="1" applyFill="1" applyBorder="1" applyAlignment="1" applyProtection="1">
      <alignment horizontal="left" vertical="center"/>
      <protection locked="0"/>
    </xf>
    <xf numFmtId="3" fontId="72" fillId="0" borderId="1" xfId="793" applyNumberFormat="1" applyFont="1" applyFill="1" applyBorder="1" applyAlignment="1">
      <alignment horizontal="center" vertical="center" wrapText="1"/>
    </xf>
    <xf numFmtId="165" fontId="72" fillId="0" borderId="1" xfId="793" applyNumberFormat="1" applyFont="1" applyFill="1" applyBorder="1" applyAlignment="1">
      <alignment horizontal="center" vertical="center" wrapText="1"/>
    </xf>
    <xf numFmtId="165" fontId="72" fillId="0" borderId="1" xfId="793" applyNumberFormat="1" applyFont="1" applyFill="1" applyBorder="1" applyAlignment="1">
      <alignment horizontal="center" vertical="center"/>
    </xf>
    <xf numFmtId="3" fontId="7" fillId="0" borderId="1" xfId="794" applyNumberFormat="1" applyFont="1" applyFill="1" applyBorder="1" applyAlignment="1">
      <alignment horizontal="center" vertical="center" wrapText="1"/>
    </xf>
    <xf numFmtId="165" fontId="7" fillId="0" borderId="1" xfId="794" applyNumberFormat="1" applyFont="1" applyFill="1" applyBorder="1" applyAlignment="1">
      <alignment horizontal="center" vertical="center" wrapText="1"/>
    </xf>
    <xf numFmtId="3" fontId="85" fillId="0" borderId="0" xfId="793" applyNumberFormat="1" applyFont="1" applyFill="1" applyAlignment="1">
      <alignment vertical="center" wrapText="1"/>
    </xf>
    <xf numFmtId="3" fontId="72" fillId="0" borderId="0" xfId="793" applyNumberFormat="1" applyFont="1" applyFill="1" applyAlignment="1">
      <alignment wrapText="1"/>
    </xf>
    <xf numFmtId="0" fontId="72" fillId="0" borderId="0" xfId="793" applyFont="1" applyFill="1" applyAlignment="1">
      <alignment wrapText="1"/>
    </xf>
    <xf numFmtId="0" fontId="72" fillId="0" borderId="0" xfId="793" applyFont="1" applyFill="1" applyAlignment="1">
      <alignment horizontal="center" vertical="top" wrapText="1"/>
    </xf>
    <xf numFmtId="0" fontId="86" fillId="0" borderId="0" xfId="793" applyFont="1" applyFill="1"/>
    <xf numFmtId="0" fontId="92" fillId="0" borderId="0" xfId="793" applyFont="1" applyFill="1"/>
    <xf numFmtId="0" fontId="92" fillId="0" borderId="0" xfId="795" applyFont="1" applyFill="1"/>
    <xf numFmtId="0" fontId="81" fillId="0" borderId="0" xfId="793" applyFont="1" applyFill="1"/>
    <xf numFmtId="0" fontId="93" fillId="0" borderId="0" xfId="793" applyFont="1" applyFill="1"/>
    <xf numFmtId="0" fontId="94" fillId="0" borderId="0" xfId="795" applyFont="1" applyFill="1"/>
    <xf numFmtId="0" fontId="3" fillId="0" borderId="0" xfId="2" applyFont="1" applyFill="1" applyAlignment="1">
      <alignment horizontal="center" vertical="top" wrapText="1"/>
    </xf>
    <xf numFmtId="0" fontId="6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 wrapText="1"/>
    </xf>
    <xf numFmtId="164" fontId="70" fillId="0" borderId="1" xfId="2" applyNumberFormat="1" applyFont="1" applyBorder="1" applyAlignment="1">
      <alignment horizontal="center" vertical="center" wrapText="1"/>
    </xf>
    <xf numFmtId="3" fontId="5" fillId="0" borderId="4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64" fontId="70" fillId="2" borderId="1" xfId="1" applyNumberFormat="1" applyFont="1" applyFill="1" applyBorder="1" applyAlignment="1">
      <alignment horizontal="center" vertical="center"/>
    </xf>
    <xf numFmtId="1" fontId="70" fillId="0" borderId="1" xfId="3" applyNumberFormat="1" applyFont="1" applyFill="1" applyBorder="1" applyAlignment="1">
      <alignment horizontal="center" vertical="center"/>
    </xf>
    <xf numFmtId="1" fontId="5" fillId="0" borderId="4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1" fontId="70" fillId="0" borderId="29" xfId="3" applyNumberFormat="1" applyFont="1" applyFill="1" applyBorder="1" applyAlignment="1">
      <alignment horizontal="center" vertical="center"/>
    </xf>
    <xf numFmtId="0" fontId="2" fillId="0" borderId="0" xfId="1" applyFont="1" applyBorder="1"/>
    <xf numFmtId="165" fontId="9" fillId="0" borderId="0" xfId="2" applyNumberFormat="1" applyFont="1" applyBorder="1" applyAlignment="1">
      <alignment vertical="center" wrapText="1"/>
    </xf>
    <xf numFmtId="0" fontId="66" fillId="0" borderId="7" xfId="3" applyFont="1" applyBorder="1" applyAlignment="1">
      <alignment horizontal="left" vertical="center" wrapText="1"/>
    </xf>
    <xf numFmtId="0" fontId="66" fillId="0" borderId="0" xfId="3" applyFont="1" applyBorder="1" applyAlignment="1">
      <alignment horizontal="left" vertical="center" wrapText="1"/>
    </xf>
    <xf numFmtId="1" fontId="5" fillId="0" borderId="0" xfId="5" applyNumberFormat="1" applyFont="1" applyFill="1" applyBorder="1" applyAlignment="1" applyProtection="1">
      <alignment vertical="center" wrapText="1"/>
      <protection locked="0"/>
    </xf>
    <xf numFmtId="1" fontId="5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5" applyNumberFormat="1" applyFont="1" applyFill="1" applyAlignment="1" applyProtection="1">
      <alignment horizontal="center" wrapText="1"/>
      <protection locked="0"/>
    </xf>
    <xf numFmtId="1" fontId="12" fillId="0" borderId="0" xfId="5" applyNumberFormat="1" applyFont="1" applyFill="1" applyAlignment="1" applyProtection="1">
      <alignment wrapText="1"/>
      <protection locked="0"/>
    </xf>
    <xf numFmtId="1" fontId="13" fillId="0" borderId="0" xfId="5" applyNumberFormat="1" applyFont="1" applyFill="1" applyAlignment="1" applyProtection="1">
      <alignment wrapText="1"/>
      <protection locked="0"/>
    </xf>
    <xf numFmtId="1" fontId="95" fillId="0" borderId="0" xfId="5" applyNumberFormat="1" applyFont="1" applyFill="1" applyAlignment="1" applyProtection="1">
      <alignment wrapText="1"/>
      <protection locked="0"/>
    </xf>
    <xf numFmtId="1" fontId="9" fillId="0" borderId="0" xfId="5" applyNumberFormat="1" applyFont="1" applyFill="1" applyProtection="1">
      <protection locked="0"/>
    </xf>
    <xf numFmtId="1" fontId="5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5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14" fillId="0" borderId="2" xfId="5" applyNumberFormat="1" applyFont="1" applyFill="1" applyBorder="1" applyAlignment="1" applyProtection="1">
      <alignment horizontal="center"/>
      <protection locked="0"/>
    </xf>
    <xf numFmtId="0" fontId="72" fillId="0" borderId="6" xfId="793" applyFont="1" applyFill="1" applyBorder="1" applyAlignment="1">
      <alignment horizontal="center" vertical="center" wrapText="1"/>
    </xf>
    <xf numFmtId="0" fontId="72" fillId="0" borderId="7" xfId="793" applyFont="1" applyFill="1" applyBorder="1" applyAlignment="1">
      <alignment horizontal="center" vertical="center" wrapText="1"/>
    </xf>
    <xf numFmtId="0" fontId="72" fillId="0" borderId="30" xfId="793" applyFont="1" applyFill="1" applyBorder="1" applyAlignment="1">
      <alignment horizontal="center" vertical="center" wrapText="1"/>
    </xf>
    <xf numFmtId="1" fontId="7" fillId="0" borderId="6" xfId="5" applyNumberFormat="1" applyFont="1" applyFill="1" applyBorder="1" applyAlignment="1" applyProtection="1">
      <alignment horizontal="center" vertical="center" wrapText="1"/>
    </xf>
    <xf numFmtId="1" fontId="7" fillId="0" borderId="7" xfId="5" applyNumberFormat="1" applyFont="1" applyFill="1" applyBorder="1" applyAlignment="1" applyProtection="1">
      <alignment horizontal="center" vertical="center" wrapText="1"/>
    </xf>
    <xf numFmtId="1" fontId="7" fillId="0" borderId="30" xfId="5" applyNumberFormat="1" applyFont="1" applyFill="1" applyBorder="1" applyAlignment="1" applyProtection="1">
      <alignment horizontal="center" vertical="center" wrapText="1"/>
    </xf>
    <xf numFmtId="0" fontId="72" fillId="0" borderId="6" xfId="793" applyFont="1" applyBorder="1" applyAlignment="1">
      <alignment horizontal="center" vertical="center" wrapText="1"/>
    </xf>
    <xf numFmtId="0" fontId="72" fillId="0" borderId="7" xfId="793" applyFont="1" applyBorder="1" applyAlignment="1">
      <alignment horizontal="center" vertical="center" wrapText="1"/>
    </xf>
    <xf numFmtId="0" fontId="72" fillId="0" borderId="30" xfId="793" applyFont="1" applyBorder="1" applyAlignment="1">
      <alignment horizontal="center" vertical="center" wrapText="1"/>
    </xf>
    <xf numFmtId="1" fontId="7" fillId="0" borderId="1" xfId="5" applyNumberFormat="1" applyFont="1" applyFill="1" applyBorder="1" applyAlignment="1" applyProtection="1">
      <alignment horizontal="center" vertical="center" wrapText="1"/>
    </xf>
    <xf numFmtId="1" fontId="7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7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30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5" applyNumberFormat="1" applyFont="1" applyFill="1" applyProtection="1">
      <protection locked="0"/>
    </xf>
    <xf numFmtId="1" fontId="14" fillId="0" borderId="10" xfId="5" applyNumberFormat="1" applyFont="1" applyFill="1" applyBorder="1" applyAlignment="1" applyProtection="1">
      <alignment horizontal="center"/>
      <protection locked="0"/>
    </xf>
    <xf numFmtId="0" fontId="72" fillId="0" borderId="31" xfId="793" applyFont="1" applyFill="1" applyBorder="1" applyAlignment="1">
      <alignment horizontal="center" vertical="center" wrapText="1"/>
    </xf>
    <xf numFmtId="0" fontId="72" fillId="0" borderId="0" xfId="793" applyFont="1" applyFill="1" applyBorder="1" applyAlignment="1">
      <alignment horizontal="center" vertical="center" wrapText="1"/>
    </xf>
    <xf numFmtId="0" fontId="72" fillId="0" borderId="32" xfId="793" applyFont="1" applyFill="1" applyBorder="1" applyAlignment="1">
      <alignment horizontal="center" vertical="center" wrapText="1"/>
    </xf>
    <xf numFmtId="1" fontId="7" fillId="0" borderId="31" xfId="5" applyNumberFormat="1" applyFont="1" applyFill="1" applyBorder="1" applyAlignment="1" applyProtection="1">
      <alignment horizontal="center" vertical="center" wrapText="1"/>
    </xf>
    <xf numFmtId="1" fontId="7" fillId="0" borderId="0" xfId="5" applyNumberFormat="1" applyFont="1" applyFill="1" applyBorder="1" applyAlignment="1" applyProtection="1">
      <alignment horizontal="center" vertical="center" wrapText="1"/>
    </xf>
    <xf numFmtId="1" fontId="7" fillId="0" borderId="32" xfId="5" applyNumberFormat="1" applyFont="1" applyFill="1" applyBorder="1" applyAlignment="1" applyProtection="1">
      <alignment horizontal="center" vertical="center" wrapText="1"/>
    </xf>
    <xf numFmtId="0" fontId="72" fillId="0" borderId="31" xfId="793" applyFont="1" applyBorder="1" applyAlignment="1">
      <alignment horizontal="center" vertical="center" wrapText="1"/>
    </xf>
    <xf numFmtId="0" fontId="72" fillId="0" borderId="0" xfId="793" applyFont="1" applyBorder="1" applyAlignment="1">
      <alignment horizontal="center" vertical="center" wrapText="1"/>
    </xf>
    <xf numFmtId="0" fontId="72" fillId="0" borderId="32" xfId="793" applyFont="1" applyBorder="1" applyAlignment="1">
      <alignment horizontal="center" vertical="center" wrapText="1"/>
    </xf>
    <xf numFmtId="1" fontId="7" fillId="0" borderId="31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32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5" applyNumberFormat="1" applyFont="1" applyFill="1" applyBorder="1" applyAlignment="1" applyProtection="1">
      <protection locked="0"/>
    </xf>
    <xf numFmtId="0" fontId="72" fillId="0" borderId="8" xfId="793" applyFont="1" applyFill="1" applyBorder="1" applyAlignment="1">
      <alignment horizontal="center" vertical="center" wrapText="1"/>
    </xf>
    <xf numFmtId="0" fontId="72" fillId="0" borderId="9" xfId="793" applyFont="1" applyFill="1" applyBorder="1" applyAlignment="1">
      <alignment horizontal="center" vertical="center" wrapText="1"/>
    </xf>
    <xf numFmtId="0" fontId="72" fillId="0" borderId="33" xfId="793" applyFont="1" applyFill="1" applyBorder="1" applyAlignment="1">
      <alignment horizontal="center" vertical="center" wrapText="1"/>
    </xf>
    <xf numFmtId="1" fontId="7" fillId="0" borderId="8" xfId="5" applyNumberFormat="1" applyFont="1" applyFill="1" applyBorder="1" applyAlignment="1" applyProtection="1">
      <alignment horizontal="center" vertical="center" wrapText="1"/>
    </xf>
    <xf numFmtId="1" fontId="7" fillId="0" borderId="9" xfId="5" applyNumberFormat="1" applyFont="1" applyFill="1" applyBorder="1" applyAlignment="1" applyProtection="1">
      <alignment horizontal="center" vertical="center" wrapText="1"/>
    </xf>
    <xf numFmtId="1" fontId="7" fillId="0" borderId="33" xfId="5" applyNumberFormat="1" applyFont="1" applyFill="1" applyBorder="1" applyAlignment="1" applyProtection="1">
      <alignment horizontal="center" vertical="center" wrapText="1"/>
    </xf>
    <xf numFmtId="0" fontId="72" fillId="0" borderId="8" xfId="793" applyFont="1" applyBorder="1" applyAlignment="1">
      <alignment horizontal="center" vertical="center" wrapText="1"/>
    </xf>
    <xf numFmtId="0" fontId="72" fillId="0" borderId="9" xfId="793" applyFont="1" applyBorder="1" applyAlignment="1">
      <alignment horizontal="center" vertical="center" wrapText="1"/>
    </xf>
    <xf numFmtId="0" fontId="72" fillId="0" borderId="33" xfId="793" applyFont="1" applyBorder="1" applyAlignment="1">
      <alignment horizontal="center" vertical="center" wrapText="1"/>
    </xf>
    <xf numFmtId="1" fontId="7" fillId="0" borderId="8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33" xfId="5" applyNumberFormat="1" applyFont="1" applyFill="1" applyBorder="1" applyAlignment="1" applyProtection="1">
      <alignment horizontal="center" vertical="center" wrapText="1"/>
      <protection locked="0"/>
    </xf>
    <xf numFmtId="1" fontId="14" fillId="0" borderId="5" xfId="5" applyNumberFormat="1" applyFont="1" applyFill="1" applyBorder="1" applyAlignment="1" applyProtection="1">
      <alignment horizontal="center"/>
      <protection locked="0"/>
    </xf>
    <xf numFmtId="1" fontId="16" fillId="0" borderId="5" xfId="5" applyNumberFormat="1" applyFont="1" applyFill="1" applyBorder="1" applyAlignment="1" applyProtection="1">
      <alignment horizontal="center" vertical="center"/>
      <protection locked="0"/>
    </xf>
    <xf numFmtId="1" fontId="96" fillId="0" borderId="5" xfId="5" applyNumberFormat="1" applyFont="1" applyFill="1" applyBorder="1" applyAlignment="1" applyProtection="1">
      <alignment horizontal="center" vertical="center"/>
      <protection locked="0"/>
    </xf>
    <xf numFmtId="1" fontId="2" fillId="0" borderId="0" xfId="5" applyNumberFormat="1" applyFont="1" applyFill="1" applyBorder="1" applyAlignment="1" applyProtection="1">
      <protection locked="0"/>
    </xf>
    <xf numFmtId="1" fontId="97" fillId="0" borderId="1" xfId="5" applyNumberFormat="1" applyFont="1" applyFill="1" applyBorder="1" applyAlignment="1" applyProtection="1">
      <alignment horizontal="center"/>
    </xf>
    <xf numFmtId="1" fontId="97" fillId="0" borderId="0" xfId="5" applyNumberFormat="1" applyFont="1" applyFill="1" applyProtection="1">
      <protection locked="0"/>
    </xf>
    <xf numFmtId="3" fontId="15" fillId="0" borderId="1" xfId="5" applyNumberFormat="1" applyFont="1" applyFill="1" applyBorder="1" applyAlignment="1" applyProtection="1">
      <alignment horizontal="center" vertical="center" wrapText="1" shrinkToFit="1"/>
    </xf>
    <xf numFmtId="164" fontId="98" fillId="0" borderId="1" xfId="5" applyNumberFormat="1" applyFont="1" applyFill="1" applyBorder="1" applyAlignment="1" applyProtection="1">
      <alignment horizontal="center" vertical="center" wrapText="1" shrinkToFit="1"/>
    </xf>
    <xf numFmtId="3" fontId="15" fillId="0" borderId="1" xfId="5" applyNumberFormat="1" applyFont="1" applyFill="1" applyBorder="1" applyAlignment="1" applyProtection="1">
      <alignment horizontal="center" vertical="center"/>
    </xf>
    <xf numFmtId="165" fontId="98" fillId="0" borderId="1" xfId="5" applyNumberFormat="1" applyFont="1" applyFill="1" applyBorder="1" applyAlignment="1" applyProtection="1">
      <alignment horizontal="center" vertical="center"/>
    </xf>
    <xf numFmtId="3" fontId="15" fillId="2" borderId="1" xfId="5" applyNumberFormat="1" applyFont="1" applyFill="1" applyBorder="1" applyAlignment="1" applyProtection="1">
      <alignment horizontal="center" vertical="center"/>
    </xf>
    <xf numFmtId="164" fontId="98" fillId="0" borderId="1" xfId="5" applyNumberFormat="1" applyFont="1" applyFill="1" applyBorder="1" applyAlignment="1" applyProtection="1">
      <alignment horizontal="center" vertical="center"/>
      <protection locked="0"/>
    </xf>
    <xf numFmtId="3" fontId="7" fillId="0" borderId="1" xfId="7" applyNumberFormat="1" applyFont="1" applyFill="1" applyBorder="1" applyAlignment="1">
      <alignment horizontal="center" vertical="center" wrapText="1"/>
    </xf>
    <xf numFmtId="164" fontId="23" fillId="0" borderId="1" xfId="7" applyNumberFormat="1" applyFont="1" applyFill="1" applyBorder="1" applyAlignment="1">
      <alignment horizontal="center" vertical="center" wrapText="1"/>
    </xf>
    <xf numFmtId="3" fontId="7" fillId="0" borderId="1" xfId="5" applyNumberFormat="1" applyFont="1" applyFill="1" applyBorder="1" applyAlignment="1" applyProtection="1">
      <alignment horizontal="center" vertical="center" wrapText="1"/>
      <protection locked="0"/>
    </xf>
    <xf numFmtId="165" fontId="23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Alignment="1" applyProtection="1">
      <alignment horizontal="center" vertical="center" wrapText="1"/>
    </xf>
    <xf numFmtId="165" fontId="23" fillId="0" borderId="1" xfId="5" applyNumberFormat="1" applyFont="1" applyFill="1" applyBorder="1" applyAlignment="1" applyProtection="1">
      <alignment horizontal="center" vertical="center"/>
    </xf>
    <xf numFmtId="165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Alignment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 wrapText="1"/>
      <protection locked="0"/>
    </xf>
    <xf numFmtId="164" fontId="23" fillId="0" borderId="1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5" applyNumberFormat="1" applyFont="1" applyFill="1" applyBorder="1" applyAlignment="1" applyProtection="1">
      <alignment vertical="center" wrapText="1"/>
      <protection locked="0"/>
    </xf>
    <xf numFmtId="1" fontId="8" fillId="0" borderId="0" xfId="5" applyNumberFormat="1" applyFont="1" applyFill="1" applyBorder="1" applyAlignment="1" applyProtection="1">
      <alignment horizontal="right" wrapText="1"/>
      <protection locked="0"/>
    </xf>
    <xf numFmtId="1" fontId="8" fillId="0" borderId="0" xfId="5" applyNumberFormat="1" applyFont="1" applyFill="1" applyBorder="1" applyAlignment="1" applyProtection="1">
      <alignment horizontal="left" wrapText="1" shrinkToFit="1"/>
      <protection locked="0"/>
    </xf>
    <xf numFmtId="0" fontId="22" fillId="0" borderId="7" xfId="3" applyFont="1" applyBorder="1" applyAlignment="1">
      <alignment horizontal="center" vertical="center" wrapText="1"/>
    </xf>
    <xf numFmtId="0" fontId="22" fillId="0" borderId="0" xfId="3" applyFont="1" applyBorder="1" applyAlignment="1">
      <alignment horizontal="center" vertical="center" wrapText="1"/>
    </xf>
    <xf numFmtId="1" fontId="13" fillId="0" borderId="0" xfId="5" applyNumberFormat="1" applyFont="1" applyFill="1" applyBorder="1" applyAlignment="1" applyProtection="1">
      <alignment horizontal="right"/>
      <protection locked="0"/>
    </xf>
    <xf numFmtId="0" fontId="20" fillId="0" borderId="9" xfId="2" applyFont="1" applyFill="1" applyBorder="1" applyAlignment="1">
      <alignment horizontal="center" vertical="top" wrapText="1"/>
    </xf>
    <xf numFmtId="1" fontId="5" fillId="0" borderId="1" xfId="2" applyNumberFormat="1" applyFont="1" applyFill="1" applyBorder="1" applyAlignment="1">
      <alignment horizontal="center" vertical="center" wrapText="1"/>
    </xf>
    <xf numFmtId="164" fontId="70" fillId="0" borderId="1" xfId="2" applyNumberFormat="1" applyFont="1" applyFill="1" applyBorder="1" applyAlignment="1">
      <alignment horizontal="center" vertical="center" wrapText="1"/>
    </xf>
    <xf numFmtId="0" fontId="99" fillId="0" borderId="0" xfId="793" applyFont="1" applyFill="1" applyBorder="1" applyAlignment="1">
      <alignment horizontal="center" vertical="top" wrapText="1"/>
    </xf>
    <xf numFmtId="0" fontId="83" fillId="0" borderId="0" xfId="793" applyFont="1" applyFill="1" applyAlignment="1">
      <alignment vertical="top"/>
    </xf>
    <xf numFmtId="0" fontId="82" fillId="0" borderId="2" xfId="793" applyFont="1" applyFill="1" applyBorder="1" applyAlignment="1">
      <alignment horizontal="center" vertical="center" wrapText="1"/>
    </xf>
    <xf numFmtId="0" fontId="72" fillId="0" borderId="0" xfId="793" applyFont="1" applyFill="1" applyAlignment="1">
      <alignment horizontal="center" vertical="center" wrapText="1"/>
    </xf>
    <xf numFmtId="0" fontId="82" fillId="0" borderId="10" xfId="793" applyFont="1" applyFill="1" applyBorder="1" applyAlignment="1">
      <alignment horizontal="center" vertical="center" wrapText="1"/>
    </xf>
    <xf numFmtId="0" fontId="81" fillId="0" borderId="1" xfId="793" applyFont="1" applyFill="1" applyBorder="1" applyAlignment="1">
      <alignment horizontal="center" vertical="center" wrapText="1"/>
    </xf>
    <xf numFmtId="1" fontId="98" fillId="0" borderId="5" xfId="5" applyNumberFormat="1" applyFont="1" applyFill="1" applyBorder="1" applyAlignment="1" applyProtection="1">
      <alignment horizontal="center" vertical="center"/>
      <protection locked="0"/>
    </xf>
    <xf numFmtId="0" fontId="87" fillId="0" borderId="1" xfId="793" applyFont="1" applyFill="1" applyBorder="1" applyAlignment="1">
      <alignment horizontal="center" vertical="center" wrapText="1"/>
    </xf>
    <xf numFmtId="0" fontId="81" fillId="0" borderId="0" xfId="793" applyFont="1" applyFill="1" applyAlignment="1">
      <alignment vertical="center" wrapText="1"/>
    </xf>
    <xf numFmtId="0" fontId="84" fillId="0" borderId="1" xfId="793" applyFont="1" applyFill="1" applyBorder="1" applyAlignment="1">
      <alignment horizontal="center" vertical="center" wrapText="1"/>
    </xf>
    <xf numFmtId="1" fontId="84" fillId="0" borderId="1" xfId="793" applyNumberFormat="1" applyFont="1" applyFill="1" applyBorder="1" applyAlignment="1">
      <alignment horizontal="center" vertical="center" wrapText="1"/>
    </xf>
    <xf numFmtId="0" fontId="84" fillId="0" borderId="0" xfId="793" applyFont="1" applyFill="1" applyAlignment="1">
      <alignment vertical="center" wrapText="1"/>
    </xf>
    <xf numFmtId="3" fontId="7" fillId="0" borderId="1" xfId="796" applyNumberFormat="1" applyFont="1" applyFill="1" applyBorder="1" applyAlignment="1">
      <alignment horizontal="center" vertical="center" wrapText="1"/>
    </xf>
    <xf numFmtId="0" fontId="7" fillId="0" borderId="1" xfId="794" applyFont="1" applyFill="1" applyBorder="1" applyAlignment="1">
      <alignment horizontal="center" vertical="center" wrapText="1"/>
    </xf>
    <xf numFmtId="0" fontId="72" fillId="0" borderId="0" xfId="795" applyFont="1" applyFill="1"/>
    <xf numFmtId="0" fontId="100" fillId="0" borderId="0" xfId="795" applyFont="1" applyFill="1"/>
    <xf numFmtId="0" fontId="99" fillId="0" borderId="0" xfId="793" applyFont="1" applyFill="1" applyBorder="1" applyAlignment="1">
      <alignment horizontal="center" vertical="center" wrapText="1"/>
    </xf>
  </cellXfs>
  <cellStyles count="797">
    <cellStyle name=" 1" xfId="20"/>
    <cellStyle name=" 1 2" xfId="21"/>
    <cellStyle name="20% - Accent1" xfId="22"/>
    <cellStyle name="20% - Accent1 2" xfId="23"/>
    <cellStyle name="20% - Accent1 2 2" xfId="24"/>
    <cellStyle name="20% - Accent1 3" xfId="25"/>
    <cellStyle name="20% - Accent1_П_1" xfId="26"/>
    <cellStyle name="20% - Accent2" xfId="27"/>
    <cellStyle name="20% - Accent2 2" xfId="28"/>
    <cellStyle name="20% - Accent2 2 2" xfId="29"/>
    <cellStyle name="20% - Accent2 3" xfId="30"/>
    <cellStyle name="20% - Accent2_П_1" xfId="31"/>
    <cellStyle name="20% - Accent3" xfId="32"/>
    <cellStyle name="20% - Accent3 2" xfId="33"/>
    <cellStyle name="20% - Accent3 2 2" xfId="34"/>
    <cellStyle name="20% - Accent3 3" xfId="35"/>
    <cellStyle name="20% - Accent3_П_1" xfId="36"/>
    <cellStyle name="20% - Accent4" xfId="37"/>
    <cellStyle name="20% - Accent4 2" xfId="38"/>
    <cellStyle name="20% - Accent4 2 2" xfId="39"/>
    <cellStyle name="20% - Accent4 3" xfId="40"/>
    <cellStyle name="20% - Accent4_П_1" xfId="41"/>
    <cellStyle name="20% - Accent5" xfId="42"/>
    <cellStyle name="20% - Accent5 2" xfId="43"/>
    <cellStyle name="20% - Accent5 2 2" xfId="44"/>
    <cellStyle name="20% - Accent5 3" xfId="45"/>
    <cellStyle name="20% - Accent5_П_1" xfId="46"/>
    <cellStyle name="20% - Accent6" xfId="47"/>
    <cellStyle name="20% - Accent6 2" xfId="48"/>
    <cellStyle name="20% - Accent6 2 2" xfId="49"/>
    <cellStyle name="20% - Accent6 3" xfId="50"/>
    <cellStyle name="20% - Accent6_П_1" xfId="51"/>
    <cellStyle name="20% — акцент1" xfId="52"/>
    <cellStyle name="20% - Акцент1 2" xfId="53"/>
    <cellStyle name="20% — акцент1 2" xfId="54"/>
    <cellStyle name="20% - Акцент1 2 2" xfId="55"/>
    <cellStyle name="20% — акцент1 2 2" xfId="56"/>
    <cellStyle name="20% - Акцент1 2 3" xfId="57"/>
    <cellStyle name="20% — акцент1 2 3" xfId="58"/>
    <cellStyle name="20% - Акцент1 2 4" xfId="59"/>
    <cellStyle name="20% — акцент1 2 4" xfId="60"/>
    <cellStyle name="20% - Акцент1 2 5" xfId="61"/>
    <cellStyle name="20% — акцент1 2 5" xfId="62"/>
    <cellStyle name="20% - Акцент1 3" xfId="63"/>
    <cellStyle name="20% — акцент1 3" xfId="64"/>
    <cellStyle name="20% - Акцент1 3 2" xfId="65"/>
    <cellStyle name="20% — акцент1 3 2" xfId="66"/>
    <cellStyle name="20% - Акцент1 3 3" xfId="67"/>
    <cellStyle name="20% — акцент1 3 3" xfId="68"/>
    <cellStyle name="20% - Акцент1 3 4" xfId="69"/>
    <cellStyle name="20% — акцент1 3 4" xfId="70"/>
    <cellStyle name="20% - Акцент1 3 5" xfId="71"/>
    <cellStyle name="20% — акцент1 3 5" xfId="72"/>
    <cellStyle name="20% - Акцент1 4" xfId="73"/>
    <cellStyle name="20% - Акцент1 4 2" xfId="74"/>
    <cellStyle name="20% - Акцент1 5" xfId="75"/>
    <cellStyle name="20% - Акцент1 5 2" xfId="76"/>
    <cellStyle name="20% - Акцент1 6" xfId="77"/>
    <cellStyle name="20% - Акцент1 7" xfId="78"/>
    <cellStyle name="20% - Акцент1 8" xfId="79"/>
    <cellStyle name="20% - Акцент1 9" xfId="80"/>
    <cellStyle name="20% — акцент2" xfId="81"/>
    <cellStyle name="20% - Акцент2 2" xfId="82"/>
    <cellStyle name="20% — акцент2 2" xfId="83"/>
    <cellStyle name="20% - Акцент2 2 2" xfId="84"/>
    <cellStyle name="20% — акцент2 2 2" xfId="85"/>
    <cellStyle name="20% - Акцент2 2 3" xfId="86"/>
    <cellStyle name="20% — акцент2 2 3" xfId="87"/>
    <cellStyle name="20% - Акцент2 2 4" xfId="88"/>
    <cellStyle name="20% — акцент2 2 4" xfId="89"/>
    <cellStyle name="20% - Акцент2 2 5" xfId="90"/>
    <cellStyle name="20% — акцент2 2 5" xfId="91"/>
    <cellStyle name="20% - Акцент2 3" xfId="92"/>
    <cellStyle name="20% — акцент2 3" xfId="93"/>
    <cellStyle name="20% - Акцент2 3 2" xfId="94"/>
    <cellStyle name="20% — акцент2 3 2" xfId="95"/>
    <cellStyle name="20% - Акцент2 3 3" xfId="96"/>
    <cellStyle name="20% — акцент2 3 3" xfId="97"/>
    <cellStyle name="20% - Акцент2 3 4" xfId="98"/>
    <cellStyle name="20% — акцент2 3 4" xfId="99"/>
    <cellStyle name="20% - Акцент2 3 5" xfId="100"/>
    <cellStyle name="20% — акцент2 3 5" xfId="101"/>
    <cellStyle name="20% - Акцент2 4" xfId="102"/>
    <cellStyle name="20% - Акцент2 4 2" xfId="103"/>
    <cellStyle name="20% - Акцент2 5" xfId="104"/>
    <cellStyle name="20% - Акцент2 5 2" xfId="105"/>
    <cellStyle name="20% - Акцент2 6" xfId="106"/>
    <cellStyle name="20% - Акцент2 7" xfId="107"/>
    <cellStyle name="20% - Акцент2 8" xfId="108"/>
    <cellStyle name="20% - Акцент2 9" xfId="109"/>
    <cellStyle name="20% — акцент3" xfId="110"/>
    <cellStyle name="20% - Акцент3 2" xfId="111"/>
    <cellStyle name="20% — акцент3 2" xfId="112"/>
    <cellStyle name="20% - Акцент3 2 2" xfId="113"/>
    <cellStyle name="20% — акцент3 2 2" xfId="114"/>
    <cellStyle name="20% - Акцент3 2 3" xfId="115"/>
    <cellStyle name="20% — акцент3 2 3" xfId="116"/>
    <cellStyle name="20% - Акцент3 2 4" xfId="117"/>
    <cellStyle name="20% — акцент3 2 4" xfId="118"/>
    <cellStyle name="20% - Акцент3 2 5" xfId="119"/>
    <cellStyle name="20% — акцент3 2 5" xfId="120"/>
    <cellStyle name="20% - Акцент3 3" xfId="121"/>
    <cellStyle name="20% — акцент3 3" xfId="122"/>
    <cellStyle name="20% - Акцент3 3 2" xfId="123"/>
    <cellStyle name="20% — акцент3 3 2" xfId="124"/>
    <cellStyle name="20% - Акцент3 3 3" xfId="125"/>
    <cellStyle name="20% — акцент3 3 3" xfId="126"/>
    <cellStyle name="20% - Акцент3 3 4" xfId="127"/>
    <cellStyle name="20% — акцент3 3 4" xfId="128"/>
    <cellStyle name="20% - Акцент3 3 5" xfId="129"/>
    <cellStyle name="20% — акцент3 3 5" xfId="130"/>
    <cellStyle name="20% - Акцент3 4" xfId="131"/>
    <cellStyle name="20% - Акцент3 4 2" xfId="132"/>
    <cellStyle name="20% - Акцент3 5" xfId="133"/>
    <cellStyle name="20% - Акцент3 5 2" xfId="134"/>
    <cellStyle name="20% - Акцент3 6" xfId="135"/>
    <cellStyle name="20% - Акцент3 7" xfId="136"/>
    <cellStyle name="20% - Акцент3 8" xfId="137"/>
    <cellStyle name="20% - Акцент3 9" xfId="138"/>
    <cellStyle name="20% — акцент4" xfId="139"/>
    <cellStyle name="20% - Акцент4 2" xfId="140"/>
    <cellStyle name="20% — акцент4 2" xfId="141"/>
    <cellStyle name="20% - Акцент4 2 2" xfId="142"/>
    <cellStyle name="20% — акцент4 2 2" xfId="143"/>
    <cellStyle name="20% - Акцент4 2 3" xfId="144"/>
    <cellStyle name="20% — акцент4 2 3" xfId="145"/>
    <cellStyle name="20% - Акцент4 2 4" xfId="146"/>
    <cellStyle name="20% — акцент4 2 4" xfId="147"/>
    <cellStyle name="20% - Акцент4 2 5" xfId="148"/>
    <cellStyle name="20% — акцент4 2 5" xfId="149"/>
    <cellStyle name="20% - Акцент4 3" xfId="150"/>
    <cellStyle name="20% — акцент4 3" xfId="151"/>
    <cellStyle name="20% - Акцент4 3 2" xfId="152"/>
    <cellStyle name="20% — акцент4 3 2" xfId="153"/>
    <cellStyle name="20% - Акцент4 3 3" xfId="154"/>
    <cellStyle name="20% — акцент4 3 3" xfId="155"/>
    <cellStyle name="20% - Акцент4 3 4" xfId="156"/>
    <cellStyle name="20% — акцент4 3 4" xfId="157"/>
    <cellStyle name="20% - Акцент4 3 5" xfId="158"/>
    <cellStyle name="20% — акцент4 3 5" xfId="159"/>
    <cellStyle name="20% - Акцент4 4" xfId="160"/>
    <cellStyle name="20% - Акцент4 4 2" xfId="161"/>
    <cellStyle name="20% - Акцент4 5" xfId="162"/>
    <cellStyle name="20% - Акцент4 5 2" xfId="163"/>
    <cellStyle name="20% - Акцент4 6" xfId="164"/>
    <cellStyle name="20% - Акцент4 7" xfId="165"/>
    <cellStyle name="20% - Акцент4 8" xfId="166"/>
    <cellStyle name="20% - Акцент4 9" xfId="167"/>
    <cellStyle name="20% — акцент5" xfId="168"/>
    <cellStyle name="20% - Акцент5 2" xfId="169"/>
    <cellStyle name="20% — акцент5 2" xfId="170"/>
    <cellStyle name="20% - Акцент5 2 2" xfId="171"/>
    <cellStyle name="20% — акцент5 2 2" xfId="172"/>
    <cellStyle name="20% - Акцент5 2 3" xfId="173"/>
    <cellStyle name="20% — акцент5 2 3" xfId="174"/>
    <cellStyle name="20% - Акцент5 2 4" xfId="175"/>
    <cellStyle name="20% — акцент5 2 4" xfId="176"/>
    <cellStyle name="20% - Акцент5 2 5" xfId="177"/>
    <cellStyle name="20% — акцент5 2 5" xfId="178"/>
    <cellStyle name="20% - Акцент5 3" xfId="179"/>
    <cellStyle name="20% - Акцент5 3 2" xfId="180"/>
    <cellStyle name="20% - Акцент5 4" xfId="181"/>
    <cellStyle name="20% - Акцент5 4 2" xfId="182"/>
    <cellStyle name="20% - Акцент5 5" xfId="183"/>
    <cellStyle name="20% - Акцент5 5 2" xfId="184"/>
    <cellStyle name="20% - Акцент5 6" xfId="185"/>
    <cellStyle name="20% - Акцент5 7" xfId="186"/>
    <cellStyle name="20% - Акцент5 8" xfId="187"/>
    <cellStyle name="20% - Акцент5 9" xfId="188"/>
    <cellStyle name="20% — акцент6" xfId="189"/>
    <cellStyle name="20% - Акцент6 2" xfId="190"/>
    <cellStyle name="20% — акцент6 2" xfId="191"/>
    <cellStyle name="20% - Акцент6 2 2" xfId="192"/>
    <cellStyle name="20% — акцент6 2 2" xfId="193"/>
    <cellStyle name="20% - Акцент6 2 3" xfId="194"/>
    <cellStyle name="20% — акцент6 2 3" xfId="195"/>
    <cellStyle name="20% - Акцент6 2 4" xfId="196"/>
    <cellStyle name="20% — акцент6 2 4" xfId="197"/>
    <cellStyle name="20% - Акцент6 2 5" xfId="198"/>
    <cellStyle name="20% — акцент6 2 5" xfId="199"/>
    <cellStyle name="20% - Акцент6 3" xfId="200"/>
    <cellStyle name="20% — акцент6 3" xfId="201"/>
    <cellStyle name="20% - Акцент6 3 2" xfId="202"/>
    <cellStyle name="20% — акцент6 3 2" xfId="203"/>
    <cellStyle name="20% - Акцент6 3 3" xfId="204"/>
    <cellStyle name="20% — акцент6 3 3" xfId="205"/>
    <cellStyle name="20% - Акцент6 3 4" xfId="206"/>
    <cellStyle name="20% — акцент6 3 4" xfId="207"/>
    <cellStyle name="20% - Акцент6 3 5" xfId="208"/>
    <cellStyle name="20% — акцент6 3 5" xfId="209"/>
    <cellStyle name="20% - Акцент6 4" xfId="210"/>
    <cellStyle name="20% - Акцент6 4 2" xfId="211"/>
    <cellStyle name="20% - Акцент6 5" xfId="212"/>
    <cellStyle name="20% - Акцент6 5 2" xfId="213"/>
    <cellStyle name="20% - Акцент6 6" xfId="214"/>
    <cellStyle name="20% - Акцент6 7" xfId="215"/>
    <cellStyle name="20% - Акцент6 8" xfId="216"/>
    <cellStyle name="20% - Акцент6 9" xfId="217"/>
    <cellStyle name="20% – Акцентування1" xfId="218"/>
    <cellStyle name="20% – Акцентування1 2" xfId="219"/>
    <cellStyle name="20% – Акцентування1 2 2" xfId="220"/>
    <cellStyle name="20% – Акцентування1 3" xfId="221"/>
    <cellStyle name="20% – Акцентування2" xfId="222"/>
    <cellStyle name="20% – Акцентування2 2" xfId="223"/>
    <cellStyle name="20% – Акцентування2 2 2" xfId="224"/>
    <cellStyle name="20% – Акцентування2 3" xfId="225"/>
    <cellStyle name="20% – Акцентування3" xfId="226"/>
    <cellStyle name="20% – Акцентування3 2" xfId="227"/>
    <cellStyle name="20% – Акцентування3 2 2" xfId="228"/>
    <cellStyle name="20% – Акцентування3 3" xfId="229"/>
    <cellStyle name="20% – Акцентування4" xfId="230"/>
    <cellStyle name="20% – Акцентування4 2" xfId="231"/>
    <cellStyle name="20% – Акцентування4 2 2" xfId="232"/>
    <cellStyle name="20% – Акцентування4 3" xfId="233"/>
    <cellStyle name="20% – Акцентування5" xfId="234"/>
    <cellStyle name="20% – Акцентування5 2" xfId="235"/>
    <cellStyle name="20% – Акцентування5 2 2" xfId="236"/>
    <cellStyle name="20% – Акцентування5 3" xfId="237"/>
    <cellStyle name="20% – Акцентування6" xfId="238"/>
    <cellStyle name="20% – Акцентування6 2" xfId="239"/>
    <cellStyle name="20% – Акцентування6 2 2" xfId="240"/>
    <cellStyle name="20% – Акцентування6 3" xfId="241"/>
    <cellStyle name="40% - Accent1" xfId="242"/>
    <cellStyle name="40% - Accent1 2" xfId="243"/>
    <cellStyle name="40% - Accent1 2 2" xfId="244"/>
    <cellStyle name="40% - Accent1 3" xfId="245"/>
    <cellStyle name="40% - Accent1_П_1" xfId="246"/>
    <cellStyle name="40% - Accent2" xfId="247"/>
    <cellStyle name="40% - Accent2 2" xfId="248"/>
    <cellStyle name="40% - Accent2 2 2" xfId="249"/>
    <cellStyle name="40% - Accent2 3" xfId="250"/>
    <cellStyle name="40% - Accent2_П_1" xfId="251"/>
    <cellStyle name="40% - Accent3" xfId="252"/>
    <cellStyle name="40% - Accent3 2" xfId="253"/>
    <cellStyle name="40% - Accent3 2 2" xfId="254"/>
    <cellStyle name="40% - Accent3 3" xfId="255"/>
    <cellStyle name="40% - Accent3_П_1" xfId="256"/>
    <cellStyle name="40% - Accent4" xfId="257"/>
    <cellStyle name="40% - Accent4 2" xfId="258"/>
    <cellStyle name="40% - Accent4 2 2" xfId="259"/>
    <cellStyle name="40% - Accent4 3" xfId="260"/>
    <cellStyle name="40% - Accent4_П_1" xfId="261"/>
    <cellStyle name="40% - Accent5" xfId="262"/>
    <cellStyle name="40% - Accent5 2" xfId="263"/>
    <cellStyle name="40% - Accent5 2 2" xfId="264"/>
    <cellStyle name="40% - Accent5 3" xfId="265"/>
    <cellStyle name="40% - Accent5_П_1" xfId="266"/>
    <cellStyle name="40% - Accent6" xfId="267"/>
    <cellStyle name="40% - Accent6 2" xfId="268"/>
    <cellStyle name="40% - Accent6 2 2" xfId="269"/>
    <cellStyle name="40% - Accent6 3" xfId="270"/>
    <cellStyle name="40% - Accent6_П_1" xfId="271"/>
    <cellStyle name="40% — акцент1" xfId="272"/>
    <cellStyle name="40% - Акцент1 2" xfId="273"/>
    <cellStyle name="40% — акцент1 2" xfId="274"/>
    <cellStyle name="40% - Акцент1 2 2" xfId="275"/>
    <cellStyle name="40% — акцент1 2 2" xfId="276"/>
    <cellStyle name="40% - Акцент1 2 3" xfId="277"/>
    <cellStyle name="40% — акцент1 2 3" xfId="278"/>
    <cellStyle name="40% - Акцент1 2 4" xfId="279"/>
    <cellStyle name="40% — акцент1 2 4" xfId="280"/>
    <cellStyle name="40% - Акцент1 2 5" xfId="281"/>
    <cellStyle name="40% — акцент1 2 5" xfId="282"/>
    <cellStyle name="40% - Акцент1 3" xfId="283"/>
    <cellStyle name="40% — акцент1 3" xfId="284"/>
    <cellStyle name="40% - Акцент1 3 2" xfId="285"/>
    <cellStyle name="40% — акцент1 3 2" xfId="286"/>
    <cellStyle name="40% - Акцент1 3 3" xfId="287"/>
    <cellStyle name="40% — акцент1 3 3" xfId="288"/>
    <cellStyle name="40% - Акцент1 3 4" xfId="289"/>
    <cellStyle name="40% — акцент1 3 4" xfId="290"/>
    <cellStyle name="40% - Акцент1 3 5" xfId="291"/>
    <cellStyle name="40% — акцент1 3 5" xfId="292"/>
    <cellStyle name="40% - Акцент1 4" xfId="293"/>
    <cellStyle name="40% - Акцент1 4 2" xfId="294"/>
    <cellStyle name="40% - Акцент1 5" xfId="295"/>
    <cellStyle name="40% - Акцент1 5 2" xfId="296"/>
    <cellStyle name="40% - Акцент1 6" xfId="297"/>
    <cellStyle name="40% - Акцент1 7" xfId="298"/>
    <cellStyle name="40% - Акцент1 8" xfId="299"/>
    <cellStyle name="40% - Акцент1 9" xfId="300"/>
    <cellStyle name="40% — акцент2" xfId="301"/>
    <cellStyle name="40% - Акцент2 2" xfId="302"/>
    <cellStyle name="40% — акцент2 2" xfId="303"/>
    <cellStyle name="40% - Акцент2 2 2" xfId="304"/>
    <cellStyle name="40% — акцент2 2 2" xfId="305"/>
    <cellStyle name="40% - Акцент2 2 3" xfId="306"/>
    <cellStyle name="40% — акцент2 2 3" xfId="307"/>
    <cellStyle name="40% - Акцент2 2 4" xfId="308"/>
    <cellStyle name="40% — акцент2 2 4" xfId="309"/>
    <cellStyle name="40% - Акцент2 2 5" xfId="310"/>
    <cellStyle name="40% — акцент2 2 5" xfId="311"/>
    <cellStyle name="40% - Акцент2 3" xfId="312"/>
    <cellStyle name="40% - Акцент2 3 2" xfId="313"/>
    <cellStyle name="40% - Акцент2 4" xfId="314"/>
    <cellStyle name="40% - Акцент2 4 2" xfId="315"/>
    <cellStyle name="40% - Акцент2 5" xfId="316"/>
    <cellStyle name="40% - Акцент2 5 2" xfId="317"/>
    <cellStyle name="40% - Акцент2 6" xfId="318"/>
    <cellStyle name="40% - Акцент2 7" xfId="319"/>
    <cellStyle name="40% - Акцент2 8" xfId="320"/>
    <cellStyle name="40% - Акцент2 9" xfId="321"/>
    <cellStyle name="40% — акцент3" xfId="322"/>
    <cellStyle name="40% - Акцент3 2" xfId="323"/>
    <cellStyle name="40% — акцент3 2" xfId="324"/>
    <cellStyle name="40% - Акцент3 2 2" xfId="325"/>
    <cellStyle name="40% — акцент3 2 2" xfId="326"/>
    <cellStyle name="40% - Акцент3 2 3" xfId="327"/>
    <cellStyle name="40% — акцент3 2 3" xfId="328"/>
    <cellStyle name="40% - Акцент3 2 4" xfId="329"/>
    <cellStyle name="40% — акцент3 2 4" xfId="330"/>
    <cellStyle name="40% - Акцент3 2 5" xfId="331"/>
    <cellStyle name="40% — акцент3 2 5" xfId="332"/>
    <cellStyle name="40% - Акцент3 3" xfId="333"/>
    <cellStyle name="40% — акцент3 3" xfId="334"/>
    <cellStyle name="40% - Акцент3 3 2" xfId="335"/>
    <cellStyle name="40% — акцент3 3 2" xfId="336"/>
    <cellStyle name="40% - Акцент3 3 3" xfId="337"/>
    <cellStyle name="40% — акцент3 3 3" xfId="338"/>
    <cellStyle name="40% - Акцент3 3 4" xfId="339"/>
    <cellStyle name="40% — акцент3 3 4" xfId="340"/>
    <cellStyle name="40% - Акцент3 3 5" xfId="341"/>
    <cellStyle name="40% — акцент3 3 5" xfId="342"/>
    <cellStyle name="40% - Акцент3 4" xfId="343"/>
    <cellStyle name="40% - Акцент3 4 2" xfId="344"/>
    <cellStyle name="40% - Акцент3 5" xfId="345"/>
    <cellStyle name="40% - Акцент3 5 2" xfId="346"/>
    <cellStyle name="40% - Акцент3 6" xfId="347"/>
    <cellStyle name="40% - Акцент3 7" xfId="348"/>
    <cellStyle name="40% - Акцент3 8" xfId="349"/>
    <cellStyle name="40% - Акцент3 9" xfId="350"/>
    <cellStyle name="40% — акцент4" xfId="351"/>
    <cellStyle name="40% - Акцент4 2" xfId="352"/>
    <cellStyle name="40% — акцент4 2" xfId="353"/>
    <cellStyle name="40% - Акцент4 2 2" xfId="354"/>
    <cellStyle name="40% — акцент4 2 2" xfId="355"/>
    <cellStyle name="40% - Акцент4 2 3" xfId="356"/>
    <cellStyle name="40% — акцент4 2 3" xfId="357"/>
    <cellStyle name="40% - Акцент4 2 4" xfId="358"/>
    <cellStyle name="40% — акцент4 2 4" xfId="359"/>
    <cellStyle name="40% - Акцент4 2 5" xfId="360"/>
    <cellStyle name="40% — акцент4 2 5" xfId="361"/>
    <cellStyle name="40% - Акцент4 3" xfId="362"/>
    <cellStyle name="40% — акцент4 3" xfId="363"/>
    <cellStyle name="40% - Акцент4 3 2" xfId="364"/>
    <cellStyle name="40% — акцент4 3 2" xfId="365"/>
    <cellStyle name="40% - Акцент4 3 3" xfId="366"/>
    <cellStyle name="40% — акцент4 3 3" xfId="367"/>
    <cellStyle name="40% - Акцент4 3 4" xfId="368"/>
    <cellStyle name="40% — акцент4 3 4" xfId="369"/>
    <cellStyle name="40% - Акцент4 3 5" xfId="370"/>
    <cellStyle name="40% — акцент4 3 5" xfId="371"/>
    <cellStyle name="40% - Акцент4 4" xfId="372"/>
    <cellStyle name="40% - Акцент4 4 2" xfId="373"/>
    <cellStyle name="40% - Акцент4 5" xfId="374"/>
    <cellStyle name="40% - Акцент4 5 2" xfId="375"/>
    <cellStyle name="40% - Акцент4 6" xfId="376"/>
    <cellStyle name="40% - Акцент4 7" xfId="377"/>
    <cellStyle name="40% - Акцент4 8" xfId="378"/>
    <cellStyle name="40% - Акцент4 9" xfId="379"/>
    <cellStyle name="40% — акцент5" xfId="380"/>
    <cellStyle name="40% - Акцент5 2" xfId="381"/>
    <cellStyle name="40% — акцент5 2" xfId="382"/>
    <cellStyle name="40% - Акцент5 2 2" xfId="383"/>
    <cellStyle name="40% — акцент5 2 2" xfId="384"/>
    <cellStyle name="40% - Акцент5 2 3" xfId="385"/>
    <cellStyle name="40% — акцент5 2 3" xfId="386"/>
    <cellStyle name="40% - Акцент5 2 4" xfId="387"/>
    <cellStyle name="40% — акцент5 2 4" xfId="388"/>
    <cellStyle name="40% - Акцент5 2 5" xfId="389"/>
    <cellStyle name="40% — акцент5 2 5" xfId="390"/>
    <cellStyle name="40% - Акцент5 3" xfId="391"/>
    <cellStyle name="40% — акцент5 3" xfId="392"/>
    <cellStyle name="40% - Акцент5 3 2" xfId="393"/>
    <cellStyle name="40% — акцент5 3 2" xfId="394"/>
    <cellStyle name="40% - Акцент5 3 3" xfId="395"/>
    <cellStyle name="40% — акцент5 3 3" xfId="396"/>
    <cellStyle name="40% - Акцент5 3 4" xfId="397"/>
    <cellStyle name="40% — акцент5 3 4" xfId="398"/>
    <cellStyle name="40% - Акцент5 3 5" xfId="399"/>
    <cellStyle name="40% — акцент5 3 5" xfId="400"/>
    <cellStyle name="40% - Акцент5 4" xfId="401"/>
    <cellStyle name="40% - Акцент5 4 2" xfId="402"/>
    <cellStyle name="40% - Акцент5 5" xfId="403"/>
    <cellStyle name="40% - Акцент5 5 2" xfId="404"/>
    <cellStyle name="40% - Акцент5 6" xfId="405"/>
    <cellStyle name="40% - Акцент5 7" xfId="406"/>
    <cellStyle name="40% - Акцент5 8" xfId="407"/>
    <cellStyle name="40% - Акцент5 9" xfId="408"/>
    <cellStyle name="40% — акцент6" xfId="409"/>
    <cellStyle name="40% - Акцент6 2" xfId="410"/>
    <cellStyle name="40% — акцент6 2" xfId="411"/>
    <cellStyle name="40% - Акцент6 2 2" xfId="412"/>
    <cellStyle name="40% — акцент6 2 2" xfId="413"/>
    <cellStyle name="40% - Акцент6 2 3" xfId="414"/>
    <cellStyle name="40% — акцент6 2 3" xfId="415"/>
    <cellStyle name="40% - Акцент6 2 4" xfId="416"/>
    <cellStyle name="40% — акцент6 2 4" xfId="417"/>
    <cellStyle name="40% - Акцент6 2 5" xfId="418"/>
    <cellStyle name="40% — акцент6 2 5" xfId="419"/>
    <cellStyle name="40% - Акцент6 3" xfId="420"/>
    <cellStyle name="40% — акцент6 3" xfId="421"/>
    <cellStyle name="40% - Акцент6 3 2" xfId="422"/>
    <cellStyle name="40% — акцент6 3 2" xfId="423"/>
    <cellStyle name="40% - Акцент6 3 3" xfId="424"/>
    <cellStyle name="40% — акцент6 3 3" xfId="425"/>
    <cellStyle name="40% - Акцент6 3 4" xfId="426"/>
    <cellStyle name="40% — акцент6 3 4" xfId="427"/>
    <cellStyle name="40% - Акцент6 3 5" xfId="428"/>
    <cellStyle name="40% — акцент6 3 5" xfId="429"/>
    <cellStyle name="40% - Акцент6 4" xfId="430"/>
    <cellStyle name="40% - Акцент6 4 2" xfId="431"/>
    <cellStyle name="40% - Акцент6 5" xfId="432"/>
    <cellStyle name="40% - Акцент6 5 2" xfId="433"/>
    <cellStyle name="40% - Акцент6 6" xfId="434"/>
    <cellStyle name="40% - Акцент6 7" xfId="435"/>
    <cellStyle name="40% - Акцент6 8" xfId="436"/>
    <cellStyle name="40% - Акцент6 9" xfId="437"/>
    <cellStyle name="40% – Акцентування1" xfId="438"/>
    <cellStyle name="40% – Акцентування1 2" xfId="439"/>
    <cellStyle name="40% – Акцентування1 2 2" xfId="440"/>
    <cellStyle name="40% – Акцентування1 3" xfId="441"/>
    <cellStyle name="40% – Акцентування2" xfId="442"/>
    <cellStyle name="40% – Акцентування2 2" xfId="443"/>
    <cellStyle name="40% – Акцентування2 2 2" xfId="444"/>
    <cellStyle name="40% – Акцентування2 3" xfId="445"/>
    <cellStyle name="40% – Акцентування3" xfId="446"/>
    <cellStyle name="40% – Акцентування3 2" xfId="447"/>
    <cellStyle name="40% – Акцентування3 2 2" xfId="448"/>
    <cellStyle name="40% – Акцентування3 3" xfId="449"/>
    <cellStyle name="40% – Акцентування4" xfId="450"/>
    <cellStyle name="40% – Акцентування4 2" xfId="451"/>
    <cellStyle name="40% – Акцентування4 2 2" xfId="452"/>
    <cellStyle name="40% – Акцентування4 3" xfId="453"/>
    <cellStyle name="40% – Акцентування5" xfId="454"/>
    <cellStyle name="40% – Акцентування5 2" xfId="455"/>
    <cellStyle name="40% – Акцентування5 2 2" xfId="456"/>
    <cellStyle name="40% – Акцентування5 3" xfId="457"/>
    <cellStyle name="40% – Акцентування6" xfId="458"/>
    <cellStyle name="40% – Акцентування6 2" xfId="459"/>
    <cellStyle name="40% – Акцентування6 2 2" xfId="460"/>
    <cellStyle name="40% – Акцентування6 3" xfId="461"/>
    <cellStyle name="60% - Accent1" xfId="462"/>
    <cellStyle name="60% - Accent1 2" xfId="463"/>
    <cellStyle name="60% - Accent1_П_1" xfId="464"/>
    <cellStyle name="60% - Accent2" xfId="465"/>
    <cellStyle name="60% - Accent2 2" xfId="466"/>
    <cellStyle name="60% - Accent2_П_1" xfId="467"/>
    <cellStyle name="60% - Accent3" xfId="468"/>
    <cellStyle name="60% - Accent3 2" xfId="469"/>
    <cellStyle name="60% - Accent3_П_1" xfId="470"/>
    <cellStyle name="60% - Accent4" xfId="471"/>
    <cellStyle name="60% - Accent4 2" xfId="472"/>
    <cellStyle name="60% - Accent4_П_1" xfId="473"/>
    <cellStyle name="60% - Accent5" xfId="474"/>
    <cellStyle name="60% - Accent5 2" xfId="475"/>
    <cellStyle name="60% - Accent5_П_1" xfId="476"/>
    <cellStyle name="60% - Accent6" xfId="477"/>
    <cellStyle name="60% - Accent6 2" xfId="478"/>
    <cellStyle name="60% - Accent6_П_1" xfId="479"/>
    <cellStyle name="60% — акцент1" xfId="480"/>
    <cellStyle name="60% - Акцент1 2" xfId="481"/>
    <cellStyle name="60% — акцент1 2" xfId="482"/>
    <cellStyle name="60% - Акцент1 3" xfId="483"/>
    <cellStyle name="60% — акцент1 3" xfId="484"/>
    <cellStyle name="60% - Акцент1 4" xfId="485"/>
    <cellStyle name="60% - Акцент1 5" xfId="486"/>
    <cellStyle name="60% — акцент2" xfId="487"/>
    <cellStyle name="60% - Акцент2 2" xfId="488"/>
    <cellStyle name="60% — акцент2 2" xfId="489"/>
    <cellStyle name="60% - Акцент2 3" xfId="490"/>
    <cellStyle name="60% — акцент2 3" xfId="491"/>
    <cellStyle name="60% - Акцент2 4" xfId="492"/>
    <cellStyle name="60% - Акцент2 5" xfId="493"/>
    <cellStyle name="60% — акцент3" xfId="494"/>
    <cellStyle name="60% - Акцент3 2" xfId="495"/>
    <cellStyle name="60% — акцент3 2" xfId="496"/>
    <cellStyle name="60% - Акцент3 3" xfId="497"/>
    <cellStyle name="60% — акцент3 3" xfId="498"/>
    <cellStyle name="60% - Акцент3 4" xfId="499"/>
    <cellStyle name="60% - Акцент3 5" xfId="500"/>
    <cellStyle name="60% — акцент4" xfId="501"/>
    <cellStyle name="60% - Акцент4 2" xfId="502"/>
    <cellStyle name="60% — акцент4 2" xfId="503"/>
    <cellStyle name="60% - Акцент4 3" xfId="504"/>
    <cellStyle name="60% — акцент4 3" xfId="505"/>
    <cellStyle name="60% - Акцент4 4" xfId="506"/>
    <cellStyle name="60% - Акцент4 5" xfId="507"/>
    <cellStyle name="60% — акцент5" xfId="508"/>
    <cellStyle name="60% - Акцент5 2" xfId="509"/>
    <cellStyle name="60% — акцент5 2" xfId="510"/>
    <cellStyle name="60% - Акцент5 3" xfId="511"/>
    <cellStyle name="60% — акцент5 3" xfId="512"/>
    <cellStyle name="60% - Акцент5 4" xfId="513"/>
    <cellStyle name="60% - Акцент5 5" xfId="514"/>
    <cellStyle name="60% — акцент6" xfId="515"/>
    <cellStyle name="60% - Акцент6 2" xfId="516"/>
    <cellStyle name="60% — акцент6 2" xfId="517"/>
    <cellStyle name="60% - Акцент6 3" xfId="518"/>
    <cellStyle name="60% — акцент6 3" xfId="519"/>
    <cellStyle name="60% - Акцент6 4" xfId="520"/>
    <cellStyle name="60% - Акцент6 5" xfId="521"/>
    <cellStyle name="60% – Акцентування1" xfId="522"/>
    <cellStyle name="60% – Акцентування1 2" xfId="523"/>
    <cellStyle name="60% – Акцентування2" xfId="524"/>
    <cellStyle name="60% – Акцентування2 2" xfId="525"/>
    <cellStyle name="60% – Акцентування3" xfId="526"/>
    <cellStyle name="60% – Акцентування3 2" xfId="527"/>
    <cellStyle name="60% – Акцентування4" xfId="528"/>
    <cellStyle name="60% – Акцентування4 2" xfId="529"/>
    <cellStyle name="60% – Акцентування5" xfId="530"/>
    <cellStyle name="60% – Акцентування5 2" xfId="531"/>
    <cellStyle name="60% – Акцентування6" xfId="532"/>
    <cellStyle name="60% – Акцентування6 2" xfId="533"/>
    <cellStyle name="Accent1" xfId="534"/>
    <cellStyle name="Accent1 2" xfId="535"/>
    <cellStyle name="Accent1_П_1" xfId="536"/>
    <cellStyle name="Accent2" xfId="537"/>
    <cellStyle name="Accent2 2" xfId="538"/>
    <cellStyle name="Accent2_П_1" xfId="539"/>
    <cellStyle name="Accent3" xfId="540"/>
    <cellStyle name="Accent3 2" xfId="541"/>
    <cellStyle name="Accent3_П_1" xfId="542"/>
    <cellStyle name="Accent4" xfId="543"/>
    <cellStyle name="Accent4 2" xfId="544"/>
    <cellStyle name="Accent4_П_1" xfId="545"/>
    <cellStyle name="Accent5" xfId="546"/>
    <cellStyle name="Accent5 2" xfId="547"/>
    <cellStyle name="Accent5_П_1" xfId="548"/>
    <cellStyle name="Accent6" xfId="549"/>
    <cellStyle name="Accent6 2" xfId="550"/>
    <cellStyle name="Accent6_П_1" xfId="551"/>
    <cellStyle name="Bad" xfId="552"/>
    <cellStyle name="Bad 2" xfId="553"/>
    <cellStyle name="Bad_П_1" xfId="554"/>
    <cellStyle name="Calculation" xfId="555"/>
    <cellStyle name="Calculation 2" xfId="556"/>
    <cellStyle name="Calculation_П_1" xfId="557"/>
    <cellStyle name="Check Cell" xfId="558"/>
    <cellStyle name="Check Cell 2" xfId="559"/>
    <cellStyle name="Check Cell_П_1" xfId="560"/>
    <cellStyle name="Excel Built-in Normal" xfId="561"/>
    <cellStyle name="Explanatory Text" xfId="562"/>
    <cellStyle name="fBlock" xfId="563"/>
    <cellStyle name="fCmp" xfId="564"/>
    <cellStyle name="fEr" xfId="565"/>
    <cellStyle name="fHead" xfId="566"/>
    <cellStyle name="fHead 2" xfId="567"/>
    <cellStyle name="fName" xfId="568"/>
    <cellStyle name="Good" xfId="569"/>
    <cellStyle name="Good 2" xfId="570"/>
    <cellStyle name="Good_П_1" xfId="571"/>
    <cellStyle name="Heading 1" xfId="572"/>
    <cellStyle name="Heading 1 2" xfId="573"/>
    <cellStyle name="Heading 2" xfId="574"/>
    <cellStyle name="Heading 2 2" xfId="575"/>
    <cellStyle name="Heading 3" xfId="576"/>
    <cellStyle name="Heading 3 2" xfId="577"/>
    <cellStyle name="Heading 4" xfId="578"/>
    <cellStyle name="Heading 4 2" xfId="579"/>
    <cellStyle name="Input" xfId="580"/>
    <cellStyle name="Input 2" xfId="581"/>
    <cellStyle name="Input_П_1" xfId="582"/>
    <cellStyle name="Linked Cell" xfId="583"/>
    <cellStyle name="Linked Cell 2" xfId="584"/>
    <cellStyle name="Neutral" xfId="585"/>
    <cellStyle name="Neutral 2" xfId="586"/>
    <cellStyle name="Neutral_П_1" xfId="587"/>
    <cellStyle name="Normal 2" xfId="588"/>
    <cellStyle name="Normal_Sheet1" xfId="589"/>
    <cellStyle name="Note" xfId="590"/>
    <cellStyle name="Note 2" xfId="591"/>
    <cellStyle name="Note_П_1" xfId="592"/>
    <cellStyle name="Output" xfId="593"/>
    <cellStyle name="Output 2" xfId="594"/>
    <cellStyle name="Output_П_1" xfId="595"/>
    <cellStyle name="Title" xfId="596"/>
    <cellStyle name="Total" xfId="597"/>
    <cellStyle name="vDa" xfId="598"/>
    <cellStyle name="vDa 2" xfId="599"/>
    <cellStyle name="vHl" xfId="600"/>
    <cellStyle name="vHl 2" xfId="601"/>
    <cellStyle name="vN0" xfId="602"/>
    <cellStyle name="vN0 2" xfId="603"/>
    <cellStyle name="vN0 3" xfId="604"/>
    <cellStyle name="vSt" xfId="605"/>
    <cellStyle name="vSt 2" xfId="606"/>
    <cellStyle name="Warning Text" xfId="607"/>
    <cellStyle name="Акцент1 2" xfId="608"/>
    <cellStyle name="Акцент1 2 2" xfId="609"/>
    <cellStyle name="Акцент1 3" xfId="610"/>
    <cellStyle name="Акцент1 4" xfId="611"/>
    <cellStyle name="Акцент1 5" xfId="612"/>
    <cellStyle name="Акцент2 2" xfId="613"/>
    <cellStyle name="Акцент2 2 2" xfId="614"/>
    <cellStyle name="Акцент2 3" xfId="615"/>
    <cellStyle name="Акцент2 4" xfId="616"/>
    <cellStyle name="Акцент2 5" xfId="617"/>
    <cellStyle name="Акцент3 2" xfId="618"/>
    <cellStyle name="Акцент3 2 2" xfId="619"/>
    <cellStyle name="Акцент3 3" xfId="620"/>
    <cellStyle name="Акцент3 4" xfId="621"/>
    <cellStyle name="Акцент3 5" xfId="622"/>
    <cellStyle name="Акцент4 2" xfId="623"/>
    <cellStyle name="Акцент4 2 2" xfId="624"/>
    <cellStyle name="Акцент4 3" xfId="625"/>
    <cellStyle name="Акцент4 4" xfId="626"/>
    <cellStyle name="Акцент4 5" xfId="627"/>
    <cellStyle name="Акцент5 2" xfId="628"/>
    <cellStyle name="Акцент5 2 2" xfId="629"/>
    <cellStyle name="Акцент5 3" xfId="630"/>
    <cellStyle name="Акцент5 4" xfId="631"/>
    <cellStyle name="Акцент5 5" xfId="632"/>
    <cellStyle name="Акцент6 2" xfId="633"/>
    <cellStyle name="Акцент6 2 2" xfId="634"/>
    <cellStyle name="Акцент6 3" xfId="635"/>
    <cellStyle name="Акцент6 4" xfId="636"/>
    <cellStyle name="Акцент6 5" xfId="637"/>
    <cellStyle name="Акцентування1" xfId="638"/>
    <cellStyle name="Акцентування1 2" xfId="639"/>
    <cellStyle name="Акцентування2" xfId="640"/>
    <cellStyle name="Акцентування2 2" xfId="641"/>
    <cellStyle name="Акцентування3" xfId="642"/>
    <cellStyle name="Акцентування3 2" xfId="643"/>
    <cellStyle name="Акцентування4" xfId="644"/>
    <cellStyle name="Акцентування4 2" xfId="645"/>
    <cellStyle name="Акцентування5" xfId="646"/>
    <cellStyle name="Акцентування5 2" xfId="647"/>
    <cellStyle name="Акцентування6" xfId="648"/>
    <cellStyle name="Акцентування6 2" xfId="649"/>
    <cellStyle name="Ввід" xfId="650"/>
    <cellStyle name="Ввід 2" xfId="651"/>
    <cellStyle name="Ввод  2" xfId="652"/>
    <cellStyle name="Ввод  2 2" xfId="653"/>
    <cellStyle name="Ввод  3" xfId="654"/>
    <cellStyle name="Ввод  4" xfId="655"/>
    <cellStyle name="Ввод  5" xfId="656"/>
    <cellStyle name="Вывод 2" xfId="657"/>
    <cellStyle name="Вывод 2 2" xfId="658"/>
    <cellStyle name="Вывод 3" xfId="659"/>
    <cellStyle name="Вывод 4" xfId="660"/>
    <cellStyle name="Вывод 5" xfId="661"/>
    <cellStyle name="Вычисление 2" xfId="662"/>
    <cellStyle name="Вычисление 2 2" xfId="663"/>
    <cellStyle name="Вычисление 3" xfId="664"/>
    <cellStyle name="Вычисление 4" xfId="665"/>
    <cellStyle name="Вычисление 5" xfId="666"/>
    <cellStyle name="Гиперссылка 2" xfId="667"/>
    <cellStyle name="Гиперссылка 3" xfId="668"/>
    <cellStyle name="Грошовий 2" xfId="669"/>
    <cellStyle name="Добре" xfId="670"/>
    <cellStyle name="Добре 2" xfId="671"/>
    <cellStyle name="Заголовок 1 2" xfId="672"/>
    <cellStyle name="Заголовок 1 3" xfId="673"/>
    <cellStyle name="Заголовок 1 4" xfId="674"/>
    <cellStyle name="Заголовок 1 5" xfId="675"/>
    <cellStyle name="Заголовок 2 2" xfId="676"/>
    <cellStyle name="Заголовок 2 3" xfId="677"/>
    <cellStyle name="Заголовок 2 4" xfId="678"/>
    <cellStyle name="Заголовок 2 5" xfId="679"/>
    <cellStyle name="Заголовок 3 2" xfId="680"/>
    <cellStyle name="Заголовок 3 3" xfId="681"/>
    <cellStyle name="Заголовок 3 4" xfId="682"/>
    <cellStyle name="Заголовок 3 5" xfId="683"/>
    <cellStyle name="Заголовок 4 2" xfId="684"/>
    <cellStyle name="Заголовок 4 3" xfId="685"/>
    <cellStyle name="Заголовок 4 4" xfId="686"/>
    <cellStyle name="Заголовок 4 5" xfId="687"/>
    <cellStyle name="Звичайний 2" xfId="688"/>
    <cellStyle name="Звичайний 2 2" xfId="689"/>
    <cellStyle name="Звичайний 2 3" xfId="11"/>
    <cellStyle name="Звичайний 2_8.Блок_3 (1 ч)" xfId="690"/>
    <cellStyle name="Звичайний 3" xfId="691"/>
    <cellStyle name="Звичайний 3 2" xfId="12"/>
    <cellStyle name="Звичайний 3 2 2" xfId="692"/>
    <cellStyle name="Звичайний 4" xfId="693"/>
    <cellStyle name="Звичайний 4 2" xfId="694"/>
    <cellStyle name="Звичайний 4 2 2" xfId="695"/>
    <cellStyle name="Звичайний 4 3" xfId="696"/>
    <cellStyle name="Звичайний 5" xfId="697"/>
    <cellStyle name="Звичайний 5 2" xfId="698"/>
    <cellStyle name="Звичайний 5 3" xfId="699"/>
    <cellStyle name="Звичайний 5 4" xfId="700"/>
    <cellStyle name="Звичайний 6" xfId="701"/>
    <cellStyle name="Звичайний 6 2" xfId="702"/>
    <cellStyle name="Звичайний 7" xfId="703"/>
    <cellStyle name="Зв'язана клітинка" xfId="704"/>
    <cellStyle name="Зв'язана клітинка 2" xfId="705"/>
    <cellStyle name="Итог 2" xfId="706"/>
    <cellStyle name="Итог 3" xfId="707"/>
    <cellStyle name="Итог 4" xfId="708"/>
    <cellStyle name="Итог 5" xfId="709"/>
    <cellStyle name="Контрольна клітинка" xfId="710"/>
    <cellStyle name="Контрольна клітинка 2" xfId="711"/>
    <cellStyle name="Контрольная ячейка 2" xfId="712"/>
    <cellStyle name="Контрольная ячейка 2 2" xfId="713"/>
    <cellStyle name="Контрольная ячейка 3" xfId="714"/>
    <cellStyle name="Контрольная ячейка 4" xfId="715"/>
    <cellStyle name="Контрольная ячейка 5" xfId="716"/>
    <cellStyle name="Назва" xfId="717"/>
    <cellStyle name="Назва 2" xfId="718"/>
    <cellStyle name="Название 2" xfId="719"/>
    <cellStyle name="Название 3" xfId="720"/>
    <cellStyle name="Название 4" xfId="721"/>
    <cellStyle name="Название 5" xfId="722"/>
    <cellStyle name="Нейтральный 2" xfId="723"/>
    <cellStyle name="Нейтральный 2 2" xfId="724"/>
    <cellStyle name="Нейтральный 3" xfId="725"/>
    <cellStyle name="Нейтральный 4" xfId="726"/>
    <cellStyle name="Нейтральный 5" xfId="727"/>
    <cellStyle name="Обчислення" xfId="728"/>
    <cellStyle name="Обчислення 2" xfId="729"/>
    <cellStyle name="Обычный" xfId="0" builtinId="0"/>
    <cellStyle name="Обычный 10" xfId="730"/>
    <cellStyle name="Обычный 11" xfId="731"/>
    <cellStyle name="Обычный 12" xfId="10"/>
    <cellStyle name="Обычный 12 2" xfId="791"/>
    <cellStyle name="Обычный 13" xfId="732"/>
    <cellStyle name="Обычный 13 2" xfId="733"/>
    <cellStyle name="Обычный 13 3" xfId="734"/>
    <cellStyle name="Обычный 14" xfId="735"/>
    <cellStyle name="Обычный 15" xfId="736"/>
    <cellStyle name="Обычный 2" xfId="13"/>
    <cellStyle name="Обычный 2 2" xfId="5"/>
    <cellStyle name="Обычный 2 2 2" xfId="18"/>
    <cellStyle name="Обычный 2 2 4" xfId="9"/>
    <cellStyle name="Обычный 2 3" xfId="737"/>
    <cellStyle name="Обычный 2 3 2" xfId="738"/>
    <cellStyle name="Обычный 2 3 3" xfId="739"/>
    <cellStyle name="Обычный 2 4" xfId="740"/>
    <cellStyle name="Обычный 2 4 2" xfId="8"/>
    <cellStyle name="Обычный 3" xfId="17"/>
    <cellStyle name="Обычный 3 2" xfId="741"/>
    <cellStyle name="Обычный 3 3" xfId="742"/>
    <cellStyle name="Обычный 4" xfId="14"/>
    <cellStyle name="Обычный 4 2" xfId="743"/>
    <cellStyle name="Обычный 5" xfId="15"/>
    <cellStyle name="Обычный 5 2" xfId="744"/>
    <cellStyle name="Обычный 6" xfId="3"/>
    <cellStyle name="Обычный 6 2" xfId="4"/>
    <cellStyle name="Обычный 6 3" xfId="16"/>
    <cellStyle name="Обычный 7" xfId="19"/>
    <cellStyle name="Обычный 8" xfId="745"/>
    <cellStyle name="Обычный 9" xfId="746"/>
    <cellStyle name="Обычный 9 2" xfId="747"/>
    <cellStyle name="Обычный_06" xfId="792"/>
    <cellStyle name="Обычный_12.01.2015" xfId="796"/>
    <cellStyle name="Обычный_4 категории вмесмте СОЦ_УРАЗЛИВІ__ТАБО_4 категорії Квота!!!_2014 рік" xfId="1"/>
    <cellStyle name="Обычный_АктЗах_5%квот Оксана" xfId="795"/>
    <cellStyle name="Обычный_Інваліди_Лайт1111" xfId="794"/>
    <cellStyle name="Обычный_Молодь_сравн_04_14" xfId="6"/>
    <cellStyle name="Обычный_Перевірка_Молодь_до 18 років" xfId="2"/>
    <cellStyle name="Обычный_Табл. 3.15" xfId="793"/>
    <cellStyle name="Обычный_Укомплектування_11_2013" xfId="7"/>
    <cellStyle name="Підсумок" xfId="748"/>
    <cellStyle name="Підсумок 2" xfId="749"/>
    <cellStyle name="Плохой 2" xfId="750"/>
    <cellStyle name="Плохой 2 2" xfId="751"/>
    <cellStyle name="Плохой 3" xfId="752"/>
    <cellStyle name="Плохой 4" xfId="753"/>
    <cellStyle name="Плохой 5" xfId="754"/>
    <cellStyle name="Поганий" xfId="755"/>
    <cellStyle name="Поганий 2" xfId="756"/>
    <cellStyle name="Пояснение 2" xfId="757"/>
    <cellStyle name="Пояснение 3" xfId="758"/>
    <cellStyle name="Пояснение 4" xfId="759"/>
    <cellStyle name="Пояснение 5" xfId="760"/>
    <cellStyle name="Примечание 2" xfId="761"/>
    <cellStyle name="Примечание 2 2" xfId="762"/>
    <cellStyle name="Примечание 3" xfId="763"/>
    <cellStyle name="Примечание 4" xfId="764"/>
    <cellStyle name="Примечание 5" xfId="765"/>
    <cellStyle name="Примітка" xfId="766"/>
    <cellStyle name="Примітка 2" xfId="767"/>
    <cellStyle name="Результат" xfId="768"/>
    <cellStyle name="Связанная ячейка 2" xfId="769"/>
    <cellStyle name="Связанная ячейка 3" xfId="770"/>
    <cellStyle name="Связанная ячейка 4" xfId="771"/>
    <cellStyle name="Связанная ячейка 5" xfId="772"/>
    <cellStyle name="Середній" xfId="773"/>
    <cellStyle name="Середній 2" xfId="774"/>
    <cellStyle name="Стиль 1" xfId="775"/>
    <cellStyle name="Стиль 1 2" xfId="776"/>
    <cellStyle name="Текст попередження" xfId="777"/>
    <cellStyle name="Текст попередження 2" xfId="778"/>
    <cellStyle name="Текст пояснення" xfId="779"/>
    <cellStyle name="Текст пояснення 2" xfId="780"/>
    <cellStyle name="Текст предупреждения 2" xfId="781"/>
    <cellStyle name="Текст предупреждения 3" xfId="782"/>
    <cellStyle name="Текст предупреждения 4" xfId="783"/>
    <cellStyle name="Текст предупреждения 5" xfId="784"/>
    <cellStyle name="Тысячи [0]_Анализ" xfId="785"/>
    <cellStyle name="Тысячи_Анализ" xfId="786"/>
    <cellStyle name="ФинᎰнсовый_Лист1 (3)_1" xfId="787"/>
    <cellStyle name="Хороший 2" xfId="788"/>
    <cellStyle name="Хороший 2 2" xfId="789"/>
    <cellStyle name="Хороший 3" xfId="7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okremi_kategoriji_02_2024_&#1054;&#108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5"/>
      <sheetName val="6"/>
      <sheetName val="7"/>
      <sheetName val="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1"/>
  <sheetViews>
    <sheetView tabSelected="1" zoomScale="81" zoomScaleNormal="81" zoomScaleSheetLayoutView="89" workbookViewId="0">
      <selection activeCell="J8" sqref="J8"/>
    </sheetView>
  </sheetViews>
  <sheetFormatPr defaultColWidth="6.54296875" defaultRowHeight="13.2"/>
  <cols>
    <col min="1" max="1" width="50.1796875" style="1" customWidth="1"/>
    <col min="2" max="3" width="20" style="205" customWidth="1"/>
    <col min="4" max="5" width="9.453125" style="1" customWidth="1"/>
    <col min="6" max="16384" width="6.54296875" style="1"/>
  </cols>
  <sheetData>
    <row r="1" spans="1:11" ht="52.8" customHeight="1">
      <c r="A1" s="175" t="s">
        <v>142</v>
      </c>
      <c r="B1" s="175"/>
      <c r="C1" s="175"/>
      <c r="D1" s="175"/>
      <c r="E1" s="175"/>
    </row>
    <row r="2" spans="1:11" ht="4.8" customHeight="1">
      <c r="A2" s="175"/>
      <c r="B2" s="175"/>
      <c r="C2" s="175"/>
      <c r="D2" s="175"/>
      <c r="E2" s="175"/>
    </row>
    <row r="3" spans="1:11" s="2" customFormat="1" ht="23.25" customHeight="1">
      <c r="A3" s="176" t="s">
        <v>4</v>
      </c>
      <c r="B3" s="177" t="s">
        <v>75</v>
      </c>
      <c r="C3" s="177" t="s">
        <v>76</v>
      </c>
      <c r="D3" s="178" t="s">
        <v>0</v>
      </c>
      <c r="E3" s="179"/>
    </row>
    <row r="4" spans="1:11" s="2" customFormat="1" ht="27.75" customHeight="1">
      <c r="A4" s="180"/>
      <c r="B4" s="181"/>
      <c r="C4" s="181"/>
      <c r="D4" s="182" t="s">
        <v>1</v>
      </c>
      <c r="E4" s="183" t="s">
        <v>77</v>
      </c>
    </row>
    <row r="5" spans="1:11" s="3" customFormat="1" ht="15.75" customHeight="1">
      <c r="A5" s="184" t="s">
        <v>2</v>
      </c>
      <c r="B5" s="185">
        <v>1</v>
      </c>
      <c r="C5" s="185">
        <v>2</v>
      </c>
      <c r="D5" s="185">
        <v>3</v>
      </c>
      <c r="E5" s="185">
        <v>4</v>
      </c>
    </row>
    <row r="6" spans="1:11" s="3" customFormat="1" ht="31.5" customHeight="1">
      <c r="A6" s="186" t="s">
        <v>9</v>
      </c>
      <c r="B6" s="187">
        <v>1915</v>
      </c>
      <c r="C6" s="187">
        <v>1955</v>
      </c>
      <c r="D6" s="188">
        <v>102.08877284595302</v>
      </c>
      <c r="E6" s="189">
        <v>40</v>
      </c>
      <c r="K6" s="190"/>
    </row>
    <row r="7" spans="1:11" s="2" customFormat="1" ht="31.5" customHeight="1">
      <c r="A7" s="186" t="s">
        <v>10</v>
      </c>
      <c r="B7" s="187">
        <v>1861</v>
      </c>
      <c r="C7" s="187">
        <v>1861</v>
      </c>
      <c r="D7" s="188">
        <v>100</v>
      </c>
      <c r="E7" s="189">
        <v>0</v>
      </c>
      <c r="K7" s="190"/>
    </row>
    <row r="8" spans="1:11" s="2" customFormat="1" ht="38.25" customHeight="1">
      <c r="A8" s="186" t="s">
        <v>78</v>
      </c>
      <c r="B8" s="191">
        <v>479</v>
      </c>
      <c r="C8" s="191">
        <v>723</v>
      </c>
      <c r="D8" s="188">
        <v>150.93945720250522</v>
      </c>
      <c r="E8" s="189">
        <v>244</v>
      </c>
      <c r="K8" s="190"/>
    </row>
    <row r="9" spans="1:11" s="2" customFormat="1" ht="45" customHeight="1">
      <c r="A9" s="192" t="s">
        <v>51</v>
      </c>
      <c r="B9" s="187">
        <v>165</v>
      </c>
      <c r="C9" s="187">
        <v>232</v>
      </c>
      <c r="D9" s="188">
        <v>140.60606060606059</v>
      </c>
      <c r="E9" s="189">
        <v>67</v>
      </c>
      <c r="K9" s="190"/>
    </row>
    <row r="10" spans="1:11" s="2" customFormat="1" ht="35.25" customHeight="1">
      <c r="A10" s="193" t="s">
        <v>11</v>
      </c>
      <c r="B10" s="194">
        <v>120</v>
      </c>
      <c r="C10" s="195">
        <v>152</v>
      </c>
      <c r="D10" s="188">
        <v>126.66666666666666</v>
      </c>
      <c r="E10" s="189">
        <v>32</v>
      </c>
      <c r="K10" s="190"/>
    </row>
    <row r="11" spans="1:11" s="2" customFormat="1" ht="32.25" customHeight="1">
      <c r="A11" s="193" t="s">
        <v>34</v>
      </c>
      <c r="B11" s="194">
        <v>0</v>
      </c>
      <c r="C11" s="195">
        <v>20</v>
      </c>
      <c r="D11" s="188" t="s">
        <v>79</v>
      </c>
      <c r="E11" s="189">
        <v>20</v>
      </c>
      <c r="K11" s="190"/>
    </row>
    <row r="12" spans="1:11" s="2" customFormat="1" ht="45.75" customHeight="1">
      <c r="A12" s="193" t="s">
        <v>80</v>
      </c>
      <c r="B12" s="195">
        <v>17</v>
      </c>
      <c r="C12" s="195">
        <v>7</v>
      </c>
      <c r="D12" s="188">
        <v>41.17647058823529</v>
      </c>
      <c r="E12" s="189">
        <v>-10</v>
      </c>
      <c r="K12" s="190"/>
    </row>
    <row r="13" spans="1:11" s="2" customFormat="1" ht="55.5" customHeight="1">
      <c r="A13" s="193" t="s">
        <v>52</v>
      </c>
      <c r="B13" s="187">
        <v>1006</v>
      </c>
      <c r="C13" s="187">
        <v>1248</v>
      </c>
      <c r="D13" s="188">
        <v>124.05566600397616</v>
      </c>
      <c r="E13" s="189">
        <v>242</v>
      </c>
      <c r="K13" s="190"/>
    </row>
    <row r="14" spans="1:11" s="2" customFormat="1" ht="12.75" customHeight="1">
      <c r="A14" s="196" t="s">
        <v>3</v>
      </c>
      <c r="B14" s="197"/>
      <c r="C14" s="197"/>
      <c r="D14" s="197"/>
      <c r="E14" s="197"/>
      <c r="K14" s="190"/>
    </row>
    <row r="15" spans="1:11" s="2" customFormat="1" ht="15" customHeight="1">
      <c r="A15" s="198"/>
      <c r="B15" s="199"/>
      <c r="C15" s="199"/>
      <c r="D15" s="199"/>
      <c r="E15" s="199"/>
      <c r="K15" s="190"/>
    </row>
    <row r="16" spans="1:11" s="2" customFormat="1" ht="24" customHeight="1">
      <c r="A16" s="176" t="s">
        <v>4</v>
      </c>
      <c r="B16" s="200" t="s">
        <v>81</v>
      </c>
      <c r="C16" s="200" t="s">
        <v>82</v>
      </c>
      <c r="D16" s="178" t="s">
        <v>0</v>
      </c>
      <c r="E16" s="179"/>
      <c r="K16" s="190"/>
    </row>
    <row r="17" spans="1:11" ht="35.25" customHeight="1">
      <c r="A17" s="180"/>
      <c r="B17" s="200"/>
      <c r="C17" s="200"/>
      <c r="D17" s="182" t="s">
        <v>1</v>
      </c>
      <c r="E17" s="183" t="s">
        <v>20</v>
      </c>
      <c r="K17" s="190"/>
    </row>
    <row r="18" spans="1:11" ht="24" customHeight="1">
      <c r="A18" s="186" t="s">
        <v>9</v>
      </c>
      <c r="B18" s="201">
        <v>1194</v>
      </c>
      <c r="C18" s="201">
        <v>1411</v>
      </c>
      <c r="D18" s="202">
        <v>118.17420435510888</v>
      </c>
      <c r="E18" s="203">
        <v>217</v>
      </c>
      <c r="K18" s="190"/>
    </row>
    <row r="19" spans="1:11" ht="25.5" customHeight="1">
      <c r="A19" s="204" t="s">
        <v>10</v>
      </c>
      <c r="B19" s="201">
        <v>1165</v>
      </c>
      <c r="C19" s="201">
        <v>1359</v>
      </c>
      <c r="D19" s="202">
        <v>116.65236051502146</v>
      </c>
      <c r="E19" s="203">
        <v>194</v>
      </c>
      <c r="K19" s="190"/>
    </row>
    <row r="20" spans="1:11" ht="33.75" customHeight="1">
      <c r="A20" s="204" t="s">
        <v>13</v>
      </c>
      <c r="B20" s="201">
        <v>558</v>
      </c>
      <c r="C20" s="201">
        <v>696</v>
      </c>
      <c r="D20" s="202">
        <v>124.73118279569893</v>
      </c>
      <c r="E20" s="203">
        <v>138</v>
      </c>
      <c r="K20" s="190"/>
    </row>
    <row r="21" spans="1:11">
      <c r="C21" s="206"/>
    </row>
  </sheetData>
  <mergeCells count="11">
    <mergeCell ref="A14:E15"/>
    <mergeCell ref="A16:A17"/>
    <mergeCell ref="B16:B17"/>
    <mergeCell ref="C16:C17"/>
    <mergeCell ref="D16:E16"/>
    <mergeCell ref="A1:E1"/>
    <mergeCell ref="A2:E2"/>
    <mergeCell ref="A3:A4"/>
    <mergeCell ref="B3:B4"/>
    <mergeCell ref="C3:C4"/>
    <mergeCell ref="D3:E3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9"/>
  <sheetViews>
    <sheetView zoomScale="85" zoomScaleNormal="85" zoomScaleSheetLayoutView="80" workbookViewId="0">
      <selection activeCell="M6" sqref="M6"/>
    </sheetView>
  </sheetViews>
  <sheetFormatPr defaultColWidth="7.36328125" defaultRowHeight="21.6"/>
  <cols>
    <col min="1" max="1" width="23.54296875" style="84" customWidth="1"/>
    <col min="2" max="2" width="8.6328125" style="85" customWidth="1"/>
    <col min="3" max="3" width="10.08984375" style="85" customWidth="1"/>
    <col min="4" max="4" width="10.453125" style="85" customWidth="1"/>
    <col min="5" max="5" width="10.81640625" style="86" customWidth="1"/>
    <col min="6" max="6" width="10.36328125" style="86" customWidth="1"/>
    <col min="7" max="8" width="8.6328125" style="83" customWidth="1"/>
    <col min="9" max="9" width="11.453125" style="83" customWidth="1"/>
    <col min="10" max="11" width="9.1796875" style="83" customWidth="1"/>
    <col min="12" max="12" width="9.36328125" style="83" customWidth="1"/>
    <col min="13" max="13" width="8.6328125" style="83" customWidth="1"/>
    <col min="14" max="18" width="6.1796875" style="83" customWidth="1"/>
    <col min="19" max="214" width="7.453125" style="83" customWidth="1"/>
    <col min="215" max="215" width="13.08984375" style="83" customWidth="1"/>
    <col min="216" max="16384" width="7.36328125" style="83"/>
  </cols>
  <sheetData>
    <row r="1" spans="1:17" s="60" customFormat="1" ht="49.8" customHeight="1">
      <c r="A1" s="158" t="s">
        <v>64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7" s="61" customFormat="1" ht="13.2" customHeight="1">
      <c r="B2" s="62"/>
      <c r="C2" s="63"/>
      <c r="D2" s="63"/>
      <c r="E2" s="62"/>
      <c r="F2" s="62"/>
      <c r="G2" s="64"/>
      <c r="H2" s="64"/>
      <c r="J2" s="62"/>
      <c r="K2" s="62"/>
      <c r="L2" s="65"/>
      <c r="M2" s="66" t="s">
        <v>22</v>
      </c>
    </row>
    <row r="3" spans="1:17" s="69" customFormat="1" ht="157.19999999999999" customHeight="1">
      <c r="A3" s="67"/>
      <c r="B3" s="121" t="s">
        <v>5</v>
      </c>
      <c r="C3" s="121" t="s">
        <v>43</v>
      </c>
      <c r="D3" s="121" t="s">
        <v>37</v>
      </c>
      <c r="E3" s="121" t="s">
        <v>54</v>
      </c>
      <c r="F3" s="121" t="s">
        <v>44</v>
      </c>
      <c r="G3" s="121" t="s">
        <v>26</v>
      </c>
      <c r="H3" s="121" t="s">
        <v>33</v>
      </c>
      <c r="I3" s="121" t="s">
        <v>27</v>
      </c>
      <c r="J3" s="121" t="s">
        <v>56</v>
      </c>
      <c r="K3" s="68" t="s">
        <v>6</v>
      </c>
      <c r="L3" s="68" t="s">
        <v>7</v>
      </c>
      <c r="M3" s="121" t="s">
        <v>24</v>
      </c>
      <c r="P3" s="69" t="s">
        <v>45</v>
      </c>
    </row>
    <row r="4" spans="1:17" s="75" customFormat="1" ht="12.75" customHeight="1">
      <c r="A4" s="70"/>
      <c r="B4" s="71">
        <v>1</v>
      </c>
      <c r="C4" s="72">
        <v>2</v>
      </c>
      <c r="D4" s="71">
        <v>3</v>
      </c>
      <c r="E4" s="72">
        <v>4</v>
      </c>
      <c r="F4" s="71">
        <v>5</v>
      </c>
      <c r="G4" s="72">
        <v>6</v>
      </c>
      <c r="H4" s="71">
        <v>7</v>
      </c>
      <c r="I4" s="72">
        <v>8</v>
      </c>
      <c r="J4" s="71">
        <v>9</v>
      </c>
      <c r="K4" s="72">
        <v>10</v>
      </c>
      <c r="L4" s="71">
        <v>11</v>
      </c>
      <c r="M4" s="72">
        <v>12</v>
      </c>
      <c r="N4" s="73"/>
      <c r="O4" s="74"/>
      <c r="P4" s="74"/>
      <c r="Q4" s="74"/>
    </row>
    <row r="5" spans="1:17" s="78" customFormat="1" ht="33" customHeight="1">
      <c r="A5" s="76" t="s">
        <v>14</v>
      </c>
      <c r="B5" s="77">
        <v>5646</v>
      </c>
      <c r="C5" s="77">
        <v>5027</v>
      </c>
      <c r="D5" s="77">
        <v>2025</v>
      </c>
      <c r="E5" s="77">
        <v>1334</v>
      </c>
      <c r="F5" s="77">
        <v>1066</v>
      </c>
      <c r="G5" s="77">
        <v>647</v>
      </c>
      <c r="H5" s="77">
        <v>54</v>
      </c>
      <c r="I5" s="77">
        <v>41</v>
      </c>
      <c r="J5" s="77">
        <v>3336</v>
      </c>
      <c r="K5" s="77">
        <v>3712</v>
      </c>
      <c r="L5" s="77">
        <v>3401</v>
      </c>
      <c r="M5" s="77">
        <v>1615</v>
      </c>
    </row>
    <row r="6" spans="1:17" ht="30" customHeight="1">
      <c r="A6" s="79" t="s">
        <v>28</v>
      </c>
      <c r="B6" s="80">
        <v>821</v>
      </c>
      <c r="C6" s="80">
        <v>734</v>
      </c>
      <c r="D6" s="80">
        <v>336</v>
      </c>
      <c r="E6" s="81">
        <v>255</v>
      </c>
      <c r="F6" s="81">
        <v>204</v>
      </c>
      <c r="G6" s="81">
        <v>90</v>
      </c>
      <c r="H6" s="81">
        <v>5</v>
      </c>
      <c r="I6" s="81">
        <v>15</v>
      </c>
      <c r="J6" s="81">
        <v>606</v>
      </c>
      <c r="K6" s="81">
        <v>472</v>
      </c>
      <c r="L6" s="81">
        <v>447</v>
      </c>
      <c r="M6" s="82">
        <v>225</v>
      </c>
    </row>
    <row r="7" spans="1:17" ht="30" customHeight="1">
      <c r="A7" s="79" t="s">
        <v>31</v>
      </c>
      <c r="B7" s="80">
        <v>796</v>
      </c>
      <c r="C7" s="80">
        <v>691</v>
      </c>
      <c r="D7" s="80">
        <v>262</v>
      </c>
      <c r="E7" s="80">
        <v>148</v>
      </c>
      <c r="F7" s="80">
        <v>107</v>
      </c>
      <c r="G7" s="80">
        <v>61</v>
      </c>
      <c r="H7" s="80">
        <v>31</v>
      </c>
      <c r="I7" s="80">
        <v>6</v>
      </c>
      <c r="J7" s="80">
        <v>467</v>
      </c>
      <c r="K7" s="80">
        <v>589</v>
      </c>
      <c r="L7" s="80">
        <v>529</v>
      </c>
      <c r="M7" s="80">
        <v>248</v>
      </c>
    </row>
    <row r="8" spans="1:17" ht="30" customHeight="1">
      <c r="A8" s="79" t="s">
        <v>32</v>
      </c>
      <c r="B8" s="80">
        <v>806</v>
      </c>
      <c r="C8" s="80">
        <v>755</v>
      </c>
      <c r="D8" s="80">
        <v>319</v>
      </c>
      <c r="E8" s="81">
        <v>225</v>
      </c>
      <c r="F8" s="81">
        <v>194</v>
      </c>
      <c r="G8" s="81">
        <v>63</v>
      </c>
      <c r="H8" s="81">
        <v>1</v>
      </c>
      <c r="I8" s="81">
        <v>3</v>
      </c>
      <c r="J8" s="81">
        <v>413</v>
      </c>
      <c r="K8" s="81">
        <v>503</v>
      </c>
      <c r="L8" s="81">
        <v>489</v>
      </c>
      <c r="M8" s="82">
        <v>217</v>
      </c>
    </row>
    <row r="9" spans="1:17" ht="30" customHeight="1">
      <c r="A9" s="79" t="s">
        <v>29</v>
      </c>
      <c r="B9" s="80">
        <v>3223</v>
      </c>
      <c r="C9" s="80">
        <v>2847</v>
      </c>
      <c r="D9" s="80">
        <v>1108</v>
      </c>
      <c r="E9" s="81">
        <v>706</v>
      </c>
      <c r="F9" s="81">
        <v>561</v>
      </c>
      <c r="G9" s="81">
        <v>433</v>
      </c>
      <c r="H9" s="81">
        <v>17</v>
      </c>
      <c r="I9" s="81">
        <v>17</v>
      </c>
      <c r="J9" s="81">
        <v>1850</v>
      </c>
      <c r="K9" s="81">
        <v>2148</v>
      </c>
      <c r="L9" s="81">
        <v>1936</v>
      </c>
      <c r="M9" s="82">
        <v>925</v>
      </c>
    </row>
  </sheetData>
  <mergeCells count="1">
    <mergeCell ref="A1:M1"/>
  </mergeCells>
  <printOptions horizontalCentered="1" verticalCentered="1"/>
  <pageMargins left="0" right="0" top="0" bottom="0" header="0.15748031496062992" footer="0.15748031496062992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9"/>
  <sheetViews>
    <sheetView zoomScale="85" zoomScaleNormal="85" zoomScaleSheetLayoutView="80" workbookViewId="0">
      <selection activeCell="M3" sqref="M3"/>
    </sheetView>
  </sheetViews>
  <sheetFormatPr defaultColWidth="8.90625" defaultRowHeight="21.6"/>
  <cols>
    <col min="1" max="1" width="22" style="84" customWidth="1"/>
    <col min="2" max="3" width="9.1796875" style="85" customWidth="1"/>
    <col min="4" max="4" width="9.54296875" style="85" customWidth="1"/>
    <col min="5" max="5" width="11.81640625" style="86" customWidth="1"/>
    <col min="6" max="6" width="9.81640625" style="86" customWidth="1"/>
    <col min="7" max="7" width="9.08984375" style="83" customWidth="1"/>
    <col min="8" max="8" width="8.1796875" style="83" customWidth="1"/>
    <col min="9" max="9" width="12.453125" style="83" customWidth="1"/>
    <col min="10" max="10" width="11.1796875" style="83" customWidth="1"/>
    <col min="11" max="13" width="9.81640625" style="83" customWidth="1"/>
    <col min="14" max="214" width="7.453125" style="83" customWidth="1"/>
    <col min="215" max="215" width="13.08984375" style="83" customWidth="1"/>
    <col min="216" max="16384" width="8.90625" style="83"/>
  </cols>
  <sheetData>
    <row r="1" spans="1:17" s="60" customFormat="1" ht="49.8" customHeight="1">
      <c r="A1" s="158" t="s">
        <v>65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7" s="61" customFormat="1" ht="13.5" customHeight="1">
      <c r="B2" s="62"/>
      <c r="C2" s="63"/>
      <c r="D2" s="63"/>
      <c r="E2" s="62"/>
      <c r="F2" s="62"/>
      <c r="G2" s="64"/>
      <c r="H2" s="64"/>
      <c r="J2" s="62"/>
      <c r="K2" s="62"/>
      <c r="L2" s="65"/>
      <c r="M2" s="66" t="s">
        <v>22</v>
      </c>
    </row>
    <row r="3" spans="1:17" s="69" customFormat="1" ht="151.94999999999999" customHeight="1">
      <c r="A3" s="67"/>
      <c r="B3" s="121" t="s">
        <v>5</v>
      </c>
      <c r="C3" s="121" t="s">
        <v>43</v>
      </c>
      <c r="D3" s="121" t="s">
        <v>37</v>
      </c>
      <c r="E3" s="121" t="s">
        <v>53</v>
      </c>
      <c r="F3" s="121" t="s">
        <v>44</v>
      </c>
      <c r="G3" s="121" t="s">
        <v>26</v>
      </c>
      <c r="H3" s="121" t="s">
        <v>33</v>
      </c>
      <c r="I3" s="121" t="s">
        <v>27</v>
      </c>
      <c r="J3" s="104" t="s">
        <v>56</v>
      </c>
      <c r="K3" s="68" t="s">
        <v>6</v>
      </c>
      <c r="L3" s="68" t="s">
        <v>7</v>
      </c>
      <c r="M3" s="50" t="s">
        <v>24</v>
      </c>
    </row>
    <row r="4" spans="1:17" s="112" customFormat="1" ht="12.75" customHeight="1">
      <c r="A4" s="70"/>
      <c r="B4" s="71">
        <v>1</v>
      </c>
      <c r="C4" s="111">
        <v>2</v>
      </c>
      <c r="D4" s="71">
        <v>3</v>
      </c>
      <c r="E4" s="111">
        <v>4</v>
      </c>
      <c r="F4" s="71">
        <v>5</v>
      </c>
      <c r="G4" s="111">
        <v>6</v>
      </c>
      <c r="H4" s="71">
        <v>7</v>
      </c>
      <c r="I4" s="111">
        <v>8</v>
      </c>
      <c r="J4" s="71">
        <v>9</v>
      </c>
      <c r="K4" s="111">
        <v>10</v>
      </c>
      <c r="L4" s="71">
        <v>11</v>
      </c>
      <c r="M4" s="111">
        <v>12</v>
      </c>
      <c r="N4" s="73"/>
      <c r="O4" s="73"/>
      <c r="P4" s="73"/>
      <c r="Q4" s="73"/>
    </row>
    <row r="5" spans="1:17" s="78" customFormat="1" ht="33" customHeight="1">
      <c r="A5" s="76" t="s">
        <v>14</v>
      </c>
      <c r="B5" s="77">
        <v>1977</v>
      </c>
      <c r="C5" s="77">
        <v>1401</v>
      </c>
      <c r="D5" s="77">
        <v>524</v>
      </c>
      <c r="E5" s="77">
        <v>494</v>
      </c>
      <c r="F5" s="77">
        <v>253</v>
      </c>
      <c r="G5" s="77">
        <v>70</v>
      </c>
      <c r="H5" s="77">
        <v>81</v>
      </c>
      <c r="I5" s="77">
        <v>5</v>
      </c>
      <c r="J5" s="77">
        <v>935</v>
      </c>
      <c r="K5" s="77">
        <v>1249</v>
      </c>
      <c r="L5" s="77">
        <v>979</v>
      </c>
      <c r="M5" s="77">
        <v>475</v>
      </c>
    </row>
    <row r="6" spans="1:17" ht="30" customHeight="1">
      <c r="A6" s="79" t="s">
        <v>28</v>
      </c>
      <c r="B6" s="80">
        <v>297</v>
      </c>
      <c r="C6" s="80">
        <v>215</v>
      </c>
      <c r="D6" s="80">
        <v>101</v>
      </c>
      <c r="E6" s="81">
        <v>90</v>
      </c>
      <c r="F6" s="81">
        <v>47</v>
      </c>
      <c r="G6" s="81">
        <v>10</v>
      </c>
      <c r="H6" s="81">
        <v>15</v>
      </c>
      <c r="I6" s="81">
        <v>0</v>
      </c>
      <c r="J6" s="81">
        <v>185</v>
      </c>
      <c r="K6" s="81">
        <v>180</v>
      </c>
      <c r="L6" s="81">
        <v>146</v>
      </c>
      <c r="M6" s="82">
        <v>85</v>
      </c>
    </row>
    <row r="7" spans="1:17" ht="30" customHeight="1">
      <c r="A7" s="79" t="s">
        <v>31</v>
      </c>
      <c r="B7" s="80">
        <v>300</v>
      </c>
      <c r="C7" s="80">
        <v>219</v>
      </c>
      <c r="D7" s="80">
        <v>71</v>
      </c>
      <c r="E7" s="80">
        <v>59</v>
      </c>
      <c r="F7" s="80">
        <v>35</v>
      </c>
      <c r="G7" s="80">
        <v>9</v>
      </c>
      <c r="H7" s="80">
        <v>33</v>
      </c>
      <c r="I7" s="80">
        <v>2</v>
      </c>
      <c r="J7" s="80">
        <v>149</v>
      </c>
      <c r="K7" s="80">
        <v>218</v>
      </c>
      <c r="L7" s="80">
        <v>166</v>
      </c>
      <c r="M7" s="80">
        <v>81</v>
      </c>
    </row>
    <row r="8" spans="1:17" ht="30" customHeight="1">
      <c r="A8" s="79" t="s">
        <v>32</v>
      </c>
      <c r="B8" s="80">
        <v>314</v>
      </c>
      <c r="C8" s="80">
        <v>265</v>
      </c>
      <c r="D8" s="80">
        <v>93</v>
      </c>
      <c r="E8" s="81">
        <v>80</v>
      </c>
      <c r="F8" s="81">
        <v>58</v>
      </c>
      <c r="G8" s="81">
        <v>4</v>
      </c>
      <c r="H8" s="81">
        <v>2</v>
      </c>
      <c r="I8" s="81">
        <v>2</v>
      </c>
      <c r="J8" s="81">
        <v>144</v>
      </c>
      <c r="K8" s="81">
        <v>190</v>
      </c>
      <c r="L8" s="81">
        <v>175</v>
      </c>
      <c r="M8" s="82">
        <v>74</v>
      </c>
    </row>
    <row r="9" spans="1:17" ht="30" customHeight="1">
      <c r="A9" s="79" t="s">
        <v>29</v>
      </c>
      <c r="B9" s="80">
        <v>1066</v>
      </c>
      <c r="C9" s="80">
        <v>702</v>
      </c>
      <c r="D9" s="80">
        <v>259</v>
      </c>
      <c r="E9" s="81">
        <v>265</v>
      </c>
      <c r="F9" s="81">
        <v>113</v>
      </c>
      <c r="G9" s="81">
        <v>47</v>
      </c>
      <c r="H9" s="81">
        <v>31</v>
      </c>
      <c r="I9" s="81">
        <v>1</v>
      </c>
      <c r="J9" s="81">
        <v>457</v>
      </c>
      <c r="K9" s="81">
        <v>661</v>
      </c>
      <c r="L9" s="81">
        <v>492</v>
      </c>
      <c r="M9" s="82">
        <v>235</v>
      </c>
    </row>
  </sheetData>
  <mergeCells count="1">
    <mergeCell ref="A1:M1"/>
  </mergeCells>
  <printOptions horizontalCentered="1" verticalCentered="1"/>
  <pageMargins left="0" right="0" top="0" bottom="0" header="0.15748031496062992" footer="0.15748031496062992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14999847407452621"/>
  </sheetPr>
  <dimension ref="A1:I23"/>
  <sheetViews>
    <sheetView zoomScale="73" zoomScaleNormal="73" zoomScaleSheetLayoutView="80" workbookViewId="0">
      <selection activeCell="Q13" sqref="Q13"/>
    </sheetView>
  </sheetViews>
  <sheetFormatPr defaultColWidth="6.54296875" defaultRowHeight="13.2"/>
  <cols>
    <col min="1" max="1" width="45.08984375" style="11" customWidth="1"/>
    <col min="2" max="2" width="14" style="37" customWidth="1"/>
    <col min="3" max="3" width="13.453125" style="37" customWidth="1"/>
    <col min="4" max="4" width="8.81640625" style="11" customWidth="1"/>
    <col min="5" max="5" width="7.90625" style="11" customWidth="1"/>
    <col min="6" max="6" width="13.81640625" style="11" customWidth="1"/>
    <col min="7" max="7" width="12" style="11" customWidth="1"/>
    <col min="8" max="8" width="9.54296875" style="11" customWidth="1"/>
    <col min="9" max="9" width="8.90625" style="11" customWidth="1"/>
    <col min="10" max="16384" width="6.54296875" style="8"/>
  </cols>
  <sheetData>
    <row r="1" spans="1:9" ht="27" customHeight="1">
      <c r="A1" s="165" t="s">
        <v>15</v>
      </c>
      <c r="B1" s="165"/>
      <c r="C1" s="165"/>
      <c r="D1" s="165"/>
      <c r="E1" s="165"/>
      <c r="F1" s="165"/>
      <c r="G1" s="165"/>
      <c r="H1" s="165"/>
      <c r="I1" s="165"/>
    </row>
    <row r="2" spans="1:9" ht="23.25" customHeight="1">
      <c r="A2" s="165" t="s">
        <v>16</v>
      </c>
      <c r="B2" s="165"/>
      <c r="C2" s="165"/>
      <c r="D2" s="165"/>
      <c r="E2" s="165"/>
      <c r="F2" s="165"/>
      <c r="G2" s="165"/>
      <c r="H2" s="165"/>
      <c r="I2" s="165"/>
    </row>
    <row r="3" spans="1:9" ht="13.5" customHeight="1">
      <c r="A3" s="166"/>
      <c r="B3" s="166"/>
      <c r="C3" s="166"/>
      <c r="D3" s="166"/>
      <c r="E3" s="166"/>
      <c r="I3" s="28"/>
    </row>
    <row r="4" spans="1:9" s="9" customFormat="1" ht="30.75" customHeight="1">
      <c r="A4" s="163" t="s">
        <v>4</v>
      </c>
      <c r="B4" s="168" t="s">
        <v>17</v>
      </c>
      <c r="C4" s="169"/>
      <c r="D4" s="169"/>
      <c r="E4" s="170"/>
      <c r="F4" s="168" t="s">
        <v>18</v>
      </c>
      <c r="G4" s="169"/>
      <c r="H4" s="169"/>
      <c r="I4" s="170"/>
    </row>
    <row r="5" spans="1:9" s="9" customFormat="1" ht="23.25" customHeight="1">
      <c r="A5" s="167"/>
      <c r="B5" s="161" t="s">
        <v>68</v>
      </c>
      <c r="C5" s="161" t="s">
        <v>69</v>
      </c>
      <c r="D5" s="171" t="s">
        <v>0</v>
      </c>
      <c r="E5" s="171"/>
      <c r="F5" s="161" t="s">
        <v>68</v>
      </c>
      <c r="G5" s="161" t="s">
        <v>69</v>
      </c>
      <c r="H5" s="171" t="s">
        <v>0</v>
      </c>
      <c r="I5" s="171"/>
    </row>
    <row r="6" spans="1:9" s="9" customFormat="1" ht="36.75" customHeight="1">
      <c r="A6" s="164"/>
      <c r="B6" s="162"/>
      <c r="C6" s="162"/>
      <c r="D6" s="123" t="s">
        <v>1</v>
      </c>
      <c r="E6" s="107" t="s">
        <v>19</v>
      </c>
      <c r="F6" s="162"/>
      <c r="G6" s="162"/>
      <c r="H6" s="123" t="s">
        <v>1</v>
      </c>
      <c r="I6" s="107" t="s">
        <v>19</v>
      </c>
    </row>
    <row r="7" spans="1:9" s="10" customFormat="1" ht="13.95" customHeight="1">
      <c r="A7" s="19" t="s">
        <v>2</v>
      </c>
      <c r="B7" s="19">
        <v>1</v>
      </c>
      <c r="C7" s="19">
        <v>2</v>
      </c>
      <c r="D7" s="19">
        <v>3</v>
      </c>
      <c r="E7" s="19">
        <v>4</v>
      </c>
      <c r="F7" s="19">
        <v>5</v>
      </c>
      <c r="G7" s="19">
        <v>6</v>
      </c>
      <c r="H7" s="19">
        <v>7</v>
      </c>
      <c r="I7" s="19">
        <v>8</v>
      </c>
    </row>
    <row r="8" spans="1:9" s="10" customFormat="1" ht="37.950000000000003" customHeight="1">
      <c r="A8" s="14" t="s">
        <v>9</v>
      </c>
      <c r="B8" s="88">
        <v>3974</v>
      </c>
      <c r="C8" s="88">
        <v>3355</v>
      </c>
      <c r="D8" s="91">
        <f>C8/B8%</f>
        <v>84.423754403623548</v>
      </c>
      <c r="E8" s="92">
        <f>C8-B8</f>
        <v>-619</v>
      </c>
      <c r="F8" s="88">
        <v>5238</v>
      </c>
      <c r="G8" s="88">
        <v>4268</v>
      </c>
      <c r="H8" s="91">
        <f>G8/F8%</f>
        <v>81.481481481481481</v>
      </c>
      <c r="I8" s="92">
        <f>G8-F8</f>
        <v>-970</v>
      </c>
    </row>
    <row r="9" spans="1:9" s="9" customFormat="1" ht="37.950000000000003" customHeight="1">
      <c r="A9" s="14" t="s">
        <v>10</v>
      </c>
      <c r="B9" s="87">
        <v>3449</v>
      </c>
      <c r="C9" s="87">
        <v>2812</v>
      </c>
      <c r="D9" s="91">
        <f t="shared" ref="D9:D15" si="0">C9/B9%</f>
        <v>81.530878515511745</v>
      </c>
      <c r="E9" s="92">
        <f t="shared" ref="E9:E15" si="1">C9-B9</f>
        <v>-637</v>
      </c>
      <c r="F9" s="87">
        <v>4643</v>
      </c>
      <c r="G9" s="87">
        <v>3616</v>
      </c>
      <c r="H9" s="91">
        <f t="shared" ref="H9:H15" si="2">G9/F9%</f>
        <v>77.880680594443248</v>
      </c>
      <c r="I9" s="92">
        <f t="shared" ref="I9:I15" si="3">G9-F9</f>
        <v>-1027</v>
      </c>
    </row>
    <row r="10" spans="1:9" s="9" customFormat="1" ht="33.6" customHeight="1">
      <c r="A10" s="14" t="s">
        <v>35</v>
      </c>
      <c r="B10" s="87">
        <v>906</v>
      </c>
      <c r="C10" s="87">
        <v>1139</v>
      </c>
      <c r="D10" s="91">
        <f t="shared" si="0"/>
        <v>125.71743929359823</v>
      </c>
      <c r="E10" s="92">
        <f t="shared" si="1"/>
        <v>233</v>
      </c>
      <c r="F10" s="87">
        <v>1141</v>
      </c>
      <c r="G10" s="87">
        <v>1410</v>
      </c>
      <c r="H10" s="91">
        <f t="shared" si="2"/>
        <v>123.57581069237511</v>
      </c>
      <c r="I10" s="92">
        <f t="shared" si="3"/>
        <v>269</v>
      </c>
    </row>
    <row r="11" spans="1:9" s="9" customFormat="1" ht="45" customHeight="1">
      <c r="A11" s="15" t="s">
        <v>51</v>
      </c>
      <c r="B11" s="87">
        <v>812</v>
      </c>
      <c r="C11" s="87">
        <v>903</v>
      </c>
      <c r="D11" s="91">
        <f t="shared" si="0"/>
        <v>111.20689655172414</v>
      </c>
      <c r="E11" s="92">
        <f t="shared" si="1"/>
        <v>91</v>
      </c>
      <c r="F11" s="87">
        <v>830</v>
      </c>
      <c r="G11" s="87">
        <v>925</v>
      </c>
      <c r="H11" s="91">
        <f t="shared" si="2"/>
        <v>111.44578313253011</v>
      </c>
      <c r="I11" s="92">
        <f t="shared" si="3"/>
        <v>95</v>
      </c>
    </row>
    <row r="12" spans="1:9" s="9" customFormat="1" ht="30" customHeight="1">
      <c r="A12" s="14" t="s">
        <v>11</v>
      </c>
      <c r="B12" s="87">
        <v>296</v>
      </c>
      <c r="C12" s="87">
        <v>358</v>
      </c>
      <c r="D12" s="91">
        <f t="shared" si="0"/>
        <v>120.94594594594595</v>
      </c>
      <c r="E12" s="92">
        <f t="shared" si="1"/>
        <v>62</v>
      </c>
      <c r="F12" s="87">
        <v>393</v>
      </c>
      <c r="G12" s="87">
        <v>359</v>
      </c>
      <c r="H12" s="91">
        <f t="shared" si="2"/>
        <v>91.348600508905847</v>
      </c>
      <c r="I12" s="92">
        <f t="shared" si="3"/>
        <v>-34</v>
      </c>
    </row>
    <row r="13" spans="1:9" s="9" customFormat="1" ht="25.95" customHeight="1">
      <c r="A13" s="14" t="s">
        <v>34</v>
      </c>
      <c r="B13" s="87">
        <v>2</v>
      </c>
      <c r="C13" s="87">
        <v>59</v>
      </c>
      <c r="D13" s="91" t="s">
        <v>73</v>
      </c>
      <c r="E13" s="92">
        <f t="shared" si="1"/>
        <v>57</v>
      </c>
      <c r="F13" s="87">
        <v>6</v>
      </c>
      <c r="G13" s="87">
        <v>76</v>
      </c>
      <c r="H13" s="91" t="s">
        <v>74</v>
      </c>
      <c r="I13" s="92">
        <f t="shared" si="3"/>
        <v>70</v>
      </c>
    </row>
    <row r="14" spans="1:9" s="9" customFormat="1" ht="45.75" customHeight="1">
      <c r="A14" s="14" t="s">
        <v>12</v>
      </c>
      <c r="B14" s="87">
        <v>30</v>
      </c>
      <c r="C14" s="87">
        <v>19</v>
      </c>
      <c r="D14" s="91">
        <f t="shared" si="0"/>
        <v>63.333333333333336</v>
      </c>
      <c r="E14" s="92">
        <f t="shared" si="1"/>
        <v>-11</v>
      </c>
      <c r="F14" s="87">
        <v>51</v>
      </c>
      <c r="G14" s="87">
        <v>27</v>
      </c>
      <c r="H14" s="91">
        <f t="shared" si="2"/>
        <v>52.941176470588232</v>
      </c>
      <c r="I14" s="92">
        <f t="shared" si="3"/>
        <v>-24</v>
      </c>
    </row>
    <row r="15" spans="1:9" s="9" customFormat="1" ht="45" customHeight="1">
      <c r="A15" s="14" t="s">
        <v>52</v>
      </c>
      <c r="B15" s="87">
        <v>1879</v>
      </c>
      <c r="C15" s="87">
        <v>1819</v>
      </c>
      <c r="D15" s="91">
        <f t="shared" si="0"/>
        <v>96.806812134113898</v>
      </c>
      <c r="E15" s="92">
        <f t="shared" si="1"/>
        <v>-60</v>
      </c>
      <c r="F15" s="87">
        <v>2623</v>
      </c>
      <c r="G15" s="87">
        <v>2452</v>
      </c>
      <c r="H15" s="91">
        <f t="shared" si="2"/>
        <v>93.480747235989327</v>
      </c>
      <c r="I15" s="92">
        <f t="shared" si="3"/>
        <v>-171</v>
      </c>
    </row>
    <row r="16" spans="1:9" s="9" customFormat="1" ht="12.75" customHeight="1">
      <c r="A16" s="18"/>
      <c r="B16" s="125" t="s">
        <v>3</v>
      </c>
      <c r="C16" s="125"/>
      <c r="D16" s="125"/>
      <c r="E16" s="125"/>
      <c r="F16" s="125"/>
      <c r="G16" s="125"/>
      <c r="H16" s="125"/>
      <c r="I16" s="125"/>
    </row>
    <row r="17" spans="1:9" s="9" customFormat="1" ht="18" customHeight="1">
      <c r="A17" s="27"/>
      <c r="B17" s="127"/>
      <c r="C17" s="127"/>
      <c r="D17" s="127"/>
      <c r="E17" s="127"/>
      <c r="F17" s="127"/>
      <c r="G17" s="127"/>
      <c r="H17" s="127"/>
      <c r="I17" s="127"/>
    </row>
    <row r="18" spans="1:9" s="9" customFormat="1" ht="20.25" customHeight="1">
      <c r="A18" s="163" t="s">
        <v>4</v>
      </c>
      <c r="B18" s="161" t="s">
        <v>61</v>
      </c>
      <c r="C18" s="161" t="s">
        <v>62</v>
      </c>
      <c r="D18" s="159" t="s">
        <v>0</v>
      </c>
      <c r="E18" s="160"/>
      <c r="F18" s="161" t="s">
        <v>61</v>
      </c>
      <c r="G18" s="161" t="s">
        <v>62</v>
      </c>
      <c r="H18" s="159" t="s">
        <v>0</v>
      </c>
      <c r="I18" s="160"/>
    </row>
    <row r="19" spans="1:9" ht="40.950000000000003" customHeight="1">
      <c r="A19" s="164"/>
      <c r="B19" s="162"/>
      <c r="C19" s="162"/>
      <c r="D19" s="12" t="s">
        <v>1</v>
      </c>
      <c r="E19" s="13" t="s">
        <v>20</v>
      </c>
      <c r="F19" s="162"/>
      <c r="G19" s="162"/>
      <c r="H19" s="12" t="s">
        <v>1</v>
      </c>
      <c r="I19" s="13" t="s">
        <v>21</v>
      </c>
    </row>
    <row r="20" spans="1:9" ht="28.95" customHeight="1">
      <c r="A20" s="14" t="s">
        <v>9</v>
      </c>
      <c r="B20" s="93">
        <v>2289</v>
      </c>
      <c r="C20" s="93">
        <v>2163</v>
      </c>
      <c r="D20" s="94">
        <f t="shared" ref="D20:D22" si="4">C20/B20%</f>
        <v>94.495412844036693</v>
      </c>
      <c r="E20" s="93">
        <f t="shared" ref="E20:E22" si="5">C20-B20</f>
        <v>-126</v>
      </c>
      <c r="F20" s="93">
        <v>3050</v>
      </c>
      <c r="G20" s="93">
        <v>2798</v>
      </c>
      <c r="H20" s="94">
        <f t="shared" ref="H20:H22" si="6">G20/F20%</f>
        <v>91.73770491803279</v>
      </c>
      <c r="I20" s="93">
        <f t="shared" ref="I20:I22" si="7">G20-F20</f>
        <v>-252</v>
      </c>
    </row>
    <row r="21" spans="1:9" ht="31.5" customHeight="1">
      <c r="A21" s="16" t="s">
        <v>38</v>
      </c>
      <c r="B21" s="93">
        <v>2053</v>
      </c>
      <c r="C21" s="93">
        <v>1884</v>
      </c>
      <c r="D21" s="94">
        <f t="shared" si="4"/>
        <v>91.768144179249873</v>
      </c>
      <c r="E21" s="93">
        <f t="shared" si="5"/>
        <v>-169</v>
      </c>
      <c r="F21" s="93">
        <v>2793</v>
      </c>
      <c r="G21" s="93">
        <v>2496</v>
      </c>
      <c r="H21" s="94">
        <f t="shared" si="6"/>
        <v>89.366272824919449</v>
      </c>
      <c r="I21" s="93">
        <f t="shared" si="7"/>
        <v>-297</v>
      </c>
    </row>
    <row r="22" spans="1:9" ht="31.2" customHeight="1">
      <c r="A22" s="16" t="s">
        <v>13</v>
      </c>
      <c r="B22" s="93">
        <v>853</v>
      </c>
      <c r="C22" s="93">
        <v>941</v>
      </c>
      <c r="D22" s="94">
        <f t="shared" si="4"/>
        <v>110.31652989449005</v>
      </c>
      <c r="E22" s="93">
        <f t="shared" si="5"/>
        <v>88</v>
      </c>
      <c r="F22" s="93">
        <v>1143</v>
      </c>
      <c r="G22" s="93">
        <v>1149</v>
      </c>
      <c r="H22" s="94">
        <f t="shared" si="6"/>
        <v>100.52493438320211</v>
      </c>
      <c r="I22" s="93">
        <f t="shared" si="7"/>
        <v>6</v>
      </c>
    </row>
    <row r="23" spans="1:9">
      <c r="C23" s="38"/>
    </row>
  </sheetData>
  <mergeCells count="20">
    <mergeCell ref="B16:I17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D18:E18"/>
    <mergeCell ref="F18:F19"/>
    <mergeCell ref="G18:G19"/>
    <mergeCell ref="H18:I18"/>
    <mergeCell ref="A18:A19"/>
    <mergeCell ref="B18:B19"/>
    <mergeCell ref="C18:C19"/>
  </mergeCells>
  <printOptions horizontalCentered="1"/>
  <pageMargins left="0.31496062992125984" right="0.31496062992125984" top="0.31496062992125984" bottom="0.15748031496062992" header="0.31496062992125984" footer="0.31496062992125984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I10"/>
  <sheetViews>
    <sheetView zoomScale="85" zoomScaleNormal="85" zoomScaleSheetLayoutView="82" workbookViewId="0">
      <selection activeCell="F15" sqref="F15"/>
    </sheetView>
  </sheetViews>
  <sheetFormatPr defaultRowHeight="15.6"/>
  <cols>
    <col min="1" max="1" width="25.1796875" style="21" customWidth="1"/>
    <col min="2" max="5" width="6.90625" style="21" customWidth="1"/>
    <col min="6" max="19" width="6.90625" style="4" customWidth="1"/>
    <col min="20" max="22" width="6.90625" style="22" customWidth="1"/>
    <col min="23" max="33" width="6.90625" style="4" customWidth="1"/>
    <col min="34" max="35" width="8.81640625" style="4"/>
    <col min="36" max="36" width="8.90625" style="25" bestFit="1" customWidth="1"/>
    <col min="37" max="257" width="8.81640625" style="25"/>
    <col min="258" max="258" width="15.1796875" style="25" customWidth="1"/>
    <col min="259" max="260" width="7.81640625" style="25" customWidth="1"/>
    <col min="261" max="261" width="6.1796875" style="25" customWidth="1"/>
    <col min="262" max="262" width="7.6328125" style="25" customWidth="1"/>
    <col min="263" max="263" width="8.08984375" style="25" customWidth="1"/>
    <col min="264" max="264" width="5.81640625" style="25" customWidth="1"/>
    <col min="265" max="265" width="7" style="25" customWidth="1"/>
    <col min="266" max="266" width="7.1796875" style="25" customWidth="1"/>
    <col min="267" max="267" width="5.81640625" style="25" customWidth="1"/>
    <col min="268" max="268" width="7.36328125" style="25" customWidth="1"/>
    <col min="269" max="269" width="7.08984375" style="25" customWidth="1"/>
    <col min="270" max="270" width="5.36328125" style="25" customWidth="1"/>
    <col min="271" max="271" width="6.6328125" style="25" customWidth="1"/>
    <col min="272" max="272" width="6.1796875" style="25" customWidth="1"/>
    <col min="273" max="273" width="5.81640625" style="25" customWidth="1"/>
    <col min="274" max="275" width="7.08984375" style="25" customWidth="1"/>
    <col min="276" max="276" width="6" style="25" customWidth="1"/>
    <col min="277" max="277" width="6.6328125" style="25" customWidth="1"/>
    <col min="278" max="278" width="7.08984375" style="25" customWidth="1"/>
    <col min="279" max="279" width="5.1796875" style="25" customWidth="1"/>
    <col min="280" max="281" width="7.6328125" style="25" customWidth="1"/>
    <col min="282" max="282" width="5.1796875" style="25" customWidth="1"/>
    <col min="283" max="284" width="7.81640625" style="25" customWidth="1"/>
    <col min="285" max="285" width="5.1796875" style="25" customWidth="1"/>
    <col min="286" max="287" width="7.81640625" style="25" customWidth="1"/>
    <col min="288" max="288" width="5.453125" style="25" customWidth="1"/>
    <col min="289" max="291" width="8.81640625" style="25"/>
    <col min="292" max="292" width="8.90625" style="25" bestFit="1" customWidth="1"/>
    <col min="293" max="513" width="8.81640625" style="25"/>
    <col min="514" max="514" width="15.1796875" style="25" customWidth="1"/>
    <col min="515" max="516" width="7.81640625" style="25" customWidth="1"/>
    <col min="517" max="517" width="6.1796875" style="25" customWidth="1"/>
    <col min="518" max="518" width="7.6328125" style="25" customWidth="1"/>
    <col min="519" max="519" width="8.08984375" style="25" customWidth="1"/>
    <col min="520" max="520" width="5.81640625" style="25" customWidth="1"/>
    <col min="521" max="521" width="7" style="25" customWidth="1"/>
    <col min="522" max="522" width="7.1796875" style="25" customWidth="1"/>
    <col min="523" max="523" width="5.81640625" style="25" customWidth="1"/>
    <col min="524" max="524" width="7.36328125" style="25" customWidth="1"/>
    <col min="525" max="525" width="7.08984375" style="25" customWidth="1"/>
    <col min="526" max="526" width="5.36328125" style="25" customWidth="1"/>
    <col min="527" max="527" width="6.6328125" style="25" customWidth="1"/>
    <col min="528" max="528" width="6.1796875" style="25" customWidth="1"/>
    <col min="529" max="529" width="5.81640625" style="25" customWidth="1"/>
    <col min="530" max="531" width="7.08984375" style="25" customWidth="1"/>
    <col min="532" max="532" width="6" style="25" customWidth="1"/>
    <col min="533" max="533" width="6.6328125" style="25" customWidth="1"/>
    <col min="534" max="534" width="7.08984375" style="25" customWidth="1"/>
    <col min="535" max="535" width="5.1796875" style="25" customWidth="1"/>
    <col min="536" max="537" width="7.6328125" style="25" customWidth="1"/>
    <col min="538" max="538" width="5.1796875" style="25" customWidth="1"/>
    <col min="539" max="540" width="7.81640625" style="25" customWidth="1"/>
    <col min="541" max="541" width="5.1796875" style="25" customWidth="1"/>
    <col min="542" max="543" width="7.81640625" style="25" customWidth="1"/>
    <col min="544" max="544" width="5.453125" style="25" customWidth="1"/>
    <col min="545" max="547" width="8.81640625" style="25"/>
    <col min="548" max="548" width="8.90625" style="25" bestFit="1" customWidth="1"/>
    <col min="549" max="769" width="8.81640625" style="25"/>
    <col min="770" max="770" width="15.1796875" style="25" customWidth="1"/>
    <col min="771" max="772" width="7.81640625" style="25" customWidth="1"/>
    <col min="773" max="773" width="6.1796875" style="25" customWidth="1"/>
    <col min="774" max="774" width="7.6328125" style="25" customWidth="1"/>
    <col min="775" max="775" width="8.08984375" style="25" customWidth="1"/>
    <col min="776" max="776" width="5.81640625" style="25" customWidth="1"/>
    <col min="777" max="777" width="7" style="25" customWidth="1"/>
    <col min="778" max="778" width="7.1796875" style="25" customWidth="1"/>
    <col min="779" max="779" width="5.81640625" style="25" customWidth="1"/>
    <col min="780" max="780" width="7.36328125" style="25" customWidth="1"/>
    <col min="781" max="781" width="7.08984375" style="25" customWidth="1"/>
    <col min="782" max="782" width="5.36328125" style="25" customWidth="1"/>
    <col min="783" max="783" width="6.6328125" style="25" customWidth="1"/>
    <col min="784" max="784" width="6.1796875" style="25" customWidth="1"/>
    <col min="785" max="785" width="5.81640625" style="25" customWidth="1"/>
    <col min="786" max="787" width="7.08984375" style="25" customWidth="1"/>
    <col min="788" max="788" width="6" style="25" customWidth="1"/>
    <col min="789" max="789" width="6.6328125" style="25" customWidth="1"/>
    <col min="790" max="790" width="7.08984375" style="25" customWidth="1"/>
    <col min="791" max="791" width="5.1796875" style="25" customWidth="1"/>
    <col min="792" max="793" width="7.6328125" style="25" customWidth="1"/>
    <col min="794" max="794" width="5.1796875" style="25" customWidth="1"/>
    <col min="795" max="796" width="7.81640625" style="25" customWidth="1"/>
    <col min="797" max="797" width="5.1796875" style="25" customWidth="1"/>
    <col min="798" max="799" width="7.81640625" style="25" customWidth="1"/>
    <col min="800" max="800" width="5.453125" style="25" customWidth="1"/>
    <col min="801" max="803" width="8.81640625" style="25"/>
    <col min="804" max="804" width="8.90625" style="25" bestFit="1" customWidth="1"/>
    <col min="805" max="1025" width="8.81640625" style="25"/>
    <col min="1026" max="1026" width="15.1796875" style="25" customWidth="1"/>
    <col min="1027" max="1028" width="7.81640625" style="25" customWidth="1"/>
    <col min="1029" max="1029" width="6.1796875" style="25" customWidth="1"/>
    <col min="1030" max="1030" width="7.6328125" style="25" customWidth="1"/>
    <col min="1031" max="1031" width="8.08984375" style="25" customWidth="1"/>
    <col min="1032" max="1032" width="5.81640625" style="25" customWidth="1"/>
    <col min="1033" max="1033" width="7" style="25" customWidth="1"/>
    <col min="1034" max="1034" width="7.1796875" style="25" customWidth="1"/>
    <col min="1035" max="1035" width="5.81640625" style="25" customWidth="1"/>
    <col min="1036" max="1036" width="7.36328125" style="25" customWidth="1"/>
    <col min="1037" max="1037" width="7.08984375" style="25" customWidth="1"/>
    <col min="1038" max="1038" width="5.36328125" style="25" customWidth="1"/>
    <col min="1039" max="1039" width="6.6328125" style="25" customWidth="1"/>
    <col min="1040" max="1040" width="6.1796875" style="25" customWidth="1"/>
    <col min="1041" max="1041" width="5.81640625" style="25" customWidth="1"/>
    <col min="1042" max="1043" width="7.08984375" style="25" customWidth="1"/>
    <col min="1044" max="1044" width="6" style="25" customWidth="1"/>
    <col min="1045" max="1045" width="6.6328125" style="25" customWidth="1"/>
    <col min="1046" max="1046" width="7.08984375" style="25" customWidth="1"/>
    <col min="1047" max="1047" width="5.1796875" style="25" customWidth="1"/>
    <col min="1048" max="1049" width="7.6328125" style="25" customWidth="1"/>
    <col min="1050" max="1050" width="5.1796875" style="25" customWidth="1"/>
    <col min="1051" max="1052" width="7.81640625" style="25" customWidth="1"/>
    <col min="1053" max="1053" width="5.1796875" style="25" customWidth="1"/>
    <col min="1054" max="1055" width="7.81640625" style="25" customWidth="1"/>
    <col min="1056" max="1056" width="5.453125" style="25" customWidth="1"/>
    <col min="1057" max="1059" width="8.81640625" style="25"/>
    <col min="1060" max="1060" width="8.90625" style="25" bestFit="1" customWidth="1"/>
    <col min="1061" max="1281" width="8.81640625" style="25"/>
    <col min="1282" max="1282" width="15.1796875" style="25" customWidth="1"/>
    <col min="1283" max="1284" width="7.81640625" style="25" customWidth="1"/>
    <col min="1285" max="1285" width="6.1796875" style="25" customWidth="1"/>
    <col min="1286" max="1286" width="7.6328125" style="25" customWidth="1"/>
    <col min="1287" max="1287" width="8.08984375" style="25" customWidth="1"/>
    <col min="1288" max="1288" width="5.81640625" style="25" customWidth="1"/>
    <col min="1289" max="1289" width="7" style="25" customWidth="1"/>
    <col min="1290" max="1290" width="7.1796875" style="25" customWidth="1"/>
    <col min="1291" max="1291" width="5.81640625" style="25" customWidth="1"/>
    <col min="1292" max="1292" width="7.36328125" style="25" customWidth="1"/>
    <col min="1293" max="1293" width="7.08984375" style="25" customWidth="1"/>
    <col min="1294" max="1294" width="5.36328125" style="25" customWidth="1"/>
    <col min="1295" max="1295" width="6.6328125" style="25" customWidth="1"/>
    <col min="1296" max="1296" width="6.1796875" style="25" customWidth="1"/>
    <col min="1297" max="1297" width="5.81640625" style="25" customWidth="1"/>
    <col min="1298" max="1299" width="7.08984375" style="25" customWidth="1"/>
    <col min="1300" max="1300" width="6" style="25" customWidth="1"/>
    <col min="1301" max="1301" width="6.6328125" style="25" customWidth="1"/>
    <col min="1302" max="1302" width="7.08984375" style="25" customWidth="1"/>
    <col min="1303" max="1303" width="5.1796875" style="25" customWidth="1"/>
    <col min="1304" max="1305" width="7.6328125" style="25" customWidth="1"/>
    <col min="1306" max="1306" width="5.1796875" style="25" customWidth="1"/>
    <col min="1307" max="1308" width="7.81640625" style="25" customWidth="1"/>
    <col min="1309" max="1309" width="5.1796875" style="25" customWidth="1"/>
    <col min="1310" max="1311" width="7.81640625" style="25" customWidth="1"/>
    <col min="1312" max="1312" width="5.453125" style="25" customWidth="1"/>
    <col min="1313" max="1315" width="8.81640625" style="25"/>
    <col min="1316" max="1316" width="8.90625" style="25" bestFit="1" customWidth="1"/>
    <col min="1317" max="1537" width="8.81640625" style="25"/>
    <col min="1538" max="1538" width="15.1796875" style="25" customWidth="1"/>
    <col min="1539" max="1540" width="7.81640625" style="25" customWidth="1"/>
    <col min="1541" max="1541" width="6.1796875" style="25" customWidth="1"/>
    <col min="1542" max="1542" width="7.6328125" style="25" customWidth="1"/>
    <col min="1543" max="1543" width="8.08984375" style="25" customWidth="1"/>
    <col min="1544" max="1544" width="5.81640625" style="25" customWidth="1"/>
    <col min="1545" max="1545" width="7" style="25" customWidth="1"/>
    <col min="1546" max="1546" width="7.1796875" style="25" customWidth="1"/>
    <col min="1547" max="1547" width="5.81640625" style="25" customWidth="1"/>
    <col min="1548" max="1548" width="7.36328125" style="25" customWidth="1"/>
    <col min="1549" max="1549" width="7.08984375" style="25" customWidth="1"/>
    <col min="1550" max="1550" width="5.36328125" style="25" customWidth="1"/>
    <col min="1551" max="1551" width="6.6328125" style="25" customWidth="1"/>
    <col min="1552" max="1552" width="6.1796875" style="25" customWidth="1"/>
    <col min="1553" max="1553" width="5.81640625" style="25" customWidth="1"/>
    <col min="1554" max="1555" width="7.08984375" style="25" customWidth="1"/>
    <col min="1556" max="1556" width="6" style="25" customWidth="1"/>
    <col min="1557" max="1557" width="6.6328125" style="25" customWidth="1"/>
    <col min="1558" max="1558" width="7.08984375" style="25" customWidth="1"/>
    <col min="1559" max="1559" width="5.1796875" style="25" customWidth="1"/>
    <col min="1560" max="1561" width="7.6328125" style="25" customWidth="1"/>
    <col min="1562" max="1562" width="5.1796875" style="25" customWidth="1"/>
    <col min="1563" max="1564" width="7.81640625" style="25" customWidth="1"/>
    <col min="1565" max="1565" width="5.1796875" style="25" customWidth="1"/>
    <col min="1566" max="1567" width="7.81640625" style="25" customWidth="1"/>
    <col min="1568" max="1568" width="5.453125" style="25" customWidth="1"/>
    <col min="1569" max="1571" width="8.81640625" style="25"/>
    <col min="1572" max="1572" width="8.90625" style="25" bestFit="1" customWidth="1"/>
    <col min="1573" max="1793" width="8.81640625" style="25"/>
    <col min="1794" max="1794" width="15.1796875" style="25" customWidth="1"/>
    <col min="1795" max="1796" width="7.81640625" style="25" customWidth="1"/>
    <col min="1797" max="1797" width="6.1796875" style="25" customWidth="1"/>
    <col min="1798" max="1798" width="7.6328125" style="25" customWidth="1"/>
    <col min="1799" max="1799" width="8.08984375" style="25" customWidth="1"/>
    <col min="1800" max="1800" width="5.81640625" style="25" customWidth="1"/>
    <col min="1801" max="1801" width="7" style="25" customWidth="1"/>
    <col min="1802" max="1802" width="7.1796875" style="25" customWidth="1"/>
    <col min="1803" max="1803" width="5.81640625" style="25" customWidth="1"/>
    <col min="1804" max="1804" width="7.36328125" style="25" customWidth="1"/>
    <col min="1805" max="1805" width="7.08984375" style="25" customWidth="1"/>
    <col min="1806" max="1806" width="5.36328125" style="25" customWidth="1"/>
    <col min="1807" max="1807" width="6.6328125" style="25" customWidth="1"/>
    <col min="1808" max="1808" width="6.1796875" style="25" customWidth="1"/>
    <col min="1809" max="1809" width="5.81640625" style="25" customWidth="1"/>
    <col min="1810" max="1811" width="7.08984375" style="25" customWidth="1"/>
    <col min="1812" max="1812" width="6" style="25" customWidth="1"/>
    <col min="1813" max="1813" width="6.6328125" style="25" customWidth="1"/>
    <col min="1814" max="1814" width="7.08984375" style="25" customWidth="1"/>
    <col min="1815" max="1815" width="5.1796875" style="25" customWidth="1"/>
    <col min="1816" max="1817" width="7.6328125" style="25" customWidth="1"/>
    <col min="1818" max="1818" width="5.1796875" style="25" customWidth="1"/>
    <col min="1819" max="1820" width="7.81640625" style="25" customWidth="1"/>
    <col min="1821" max="1821" width="5.1796875" style="25" customWidth="1"/>
    <col min="1822" max="1823" width="7.81640625" style="25" customWidth="1"/>
    <col min="1824" max="1824" width="5.453125" style="25" customWidth="1"/>
    <col min="1825" max="1827" width="8.81640625" style="25"/>
    <col min="1828" max="1828" width="8.90625" style="25" bestFit="1" customWidth="1"/>
    <col min="1829" max="2049" width="8.81640625" style="25"/>
    <col min="2050" max="2050" width="15.1796875" style="25" customWidth="1"/>
    <col min="2051" max="2052" width="7.81640625" style="25" customWidth="1"/>
    <col min="2053" max="2053" width="6.1796875" style="25" customWidth="1"/>
    <col min="2054" max="2054" width="7.6328125" style="25" customWidth="1"/>
    <col min="2055" max="2055" width="8.08984375" style="25" customWidth="1"/>
    <col min="2056" max="2056" width="5.81640625" style="25" customWidth="1"/>
    <col min="2057" max="2057" width="7" style="25" customWidth="1"/>
    <col min="2058" max="2058" width="7.1796875" style="25" customWidth="1"/>
    <col min="2059" max="2059" width="5.81640625" style="25" customWidth="1"/>
    <col min="2060" max="2060" width="7.36328125" style="25" customWidth="1"/>
    <col min="2061" max="2061" width="7.08984375" style="25" customWidth="1"/>
    <col min="2062" max="2062" width="5.36328125" style="25" customWidth="1"/>
    <col min="2063" max="2063" width="6.6328125" style="25" customWidth="1"/>
    <col min="2064" max="2064" width="6.1796875" style="25" customWidth="1"/>
    <col min="2065" max="2065" width="5.81640625" style="25" customWidth="1"/>
    <col min="2066" max="2067" width="7.08984375" style="25" customWidth="1"/>
    <col min="2068" max="2068" width="6" style="25" customWidth="1"/>
    <col min="2069" max="2069" width="6.6328125" style="25" customWidth="1"/>
    <col min="2070" max="2070" width="7.08984375" style="25" customWidth="1"/>
    <col min="2071" max="2071" width="5.1796875" style="25" customWidth="1"/>
    <col min="2072" max="2073" width="7.6328125" style="25" customWidth="1"/>
    <col min="2074" max="2074" width="5.1796875" style="25" customWidth="1"/>
    <col min="2075" max="2076" width="7.81640625" style="25" customWidth="1"/>
    <col min="2077" max="2077" width="5.1796875" style="25" customWidth="1"/>
    <col min="2078" max="2079" width="7.81640625" style="25" customWidth="1"/>
    <col min="2080" max="2080" width="5.453125" style="25" customWidth="1"/>
    <col min="2081" max="2083" width="8.81640625" style="25"/>
    <col min="2084" max="2084" width="8.90625" style="25" bestFit="1" customWidth="1"/>
    <col min="2085" max="2305" width="8.81640625" style="25"/>
    <col min="2306" max="2306" width="15.1796875" style="25" customWidth="1"/>
    <col min="2307" max="2308" width="7.81640625" style="25" customWidth="1"/>
    <col min="2309" max="2309" width="6.1796875" style="25" customWidth="1"/>
    <col min="2310" max="2310" width="7.6328125" style="25" customWidth="1"/>
    <col min="2311" max="2311" width="8.08984375" style="25" customWidth="1"/>
    <col min="2312" max="2312" width="5.81640625" style="25" customWidth="1"/>
    <col min="2313" max="2313" width="7" style="25" customWidth="1"/>
    <col min="2314" max="2314" width="7.1796875" style="25" customWidth="1"/>
    <col min="2315" max="2315" width="5.81640625" style="25" customWidth="1"/>
    <col min="2316" max="2316" width="7.36328125" style="25" customWidth="1"/>
    <col min="2317" max="2317" width="7.08984375" style="25" customWidth="1"/>
    <col min="2318" max="2318" width="5.36328125" style="25" customWidth="1"/>
    <col min="2319" max="2319" width="6.6328125" style="25" customWidth="1"/>
    <col min="2320" max="2320" width="6.1796875" style="25" customWidth="1"/>
    <col min="2321" max="2321" width="5.81640625" style="25" customWidth="1"/>
    <col min="2322" max="2323" width="7.08984375" style="25" customWidth="1"/>
    <col min="2324" max="2324" width="6" style="25" customWidth="1"/>
    <col min="2325" max="2325" width="6.6328125" style="25" customWidth="1"/>
    <col min="2326" max="2326" width="7.08984375" style="25" customWidth="1"/>
    <col min="2327" max="2327" width="5.1796875" style="25" customWidth="1"/>
    <col min="2328" max="2329" width="7.6328125" style="25" customWidth="1"/>
    <col min="2330" max="2330" width="5.1796875" style="25" customWidth="1"/>
    <col min="2331" max="2332" width="7.81640625" style="25" customWidth="1"/>
    <col min="2333" max="2333" width="5.1796875" style="25" customWidth="1"/>
    <col min="2334" max="2335" width="7.81640625" style="25" customWidth="1"/>
    <col min="2336" max="2336" width="5.453125" style="25" customWidth="1"/>
    <col min="2337" max="2339" width="8.81640625" style="25"/>
    <col min="2340" max="2340" width="8.90625" style="25" bestFit="1" customWidth="1"/>
    <col min="2341" max="2561" width="8.81640625" style="25"/>
    <col min="2562" max="2562" width="15.1796875" style="25" customWidth="1"/>
    <col min="2563" max="2564" width="7.81640625" style="25" customWidth="1"/>
    <col min="2565" max="2565" width="6.1796875" style="25" customWidth="1"/>
    <col min="2566" max="2566" width="7.6328125" style="25" customWidth="1"/>
    <col min="2567" max="2567" width="8.08984375" style="25" customWidth="1"/>
    <col min="2568" max="2568" width="5.81640625" style="25" customWidth="1"/>
    <col min="2569" max="2569" width="7" style="25" customWidth="1"/>
    <col min="2570" max="2570" width="7.1796875" style="25" customWidth="1"/>
    <col min="2571" max="2571" width="5.81640625" style="25" customWidth="1"/>
    <col min="2572" max="2572" width="7.36328125" style="25" customWidth="1"/>
    <col min="2573" max="2573" width="7.08984375" style="25" customWidth="1"/>
    <col min="2574" max="2574" width="5.36328125" style="25" customWidth="1"/>
    <col min="2575" max="2575" width="6.6328125" style="25" customWidth="1"/>
    <col min="2576" max="2576" width="6.1796875" style="25" customWidth="1"/>
    <col min="2577" max="2577" width="5.81640625" style="25" customWidth="1"/>
    <col min="2578" max="2579" width="7.08984375" style="25" customWidth="1"/>
    <col min="2580" max="2580" width="6" style="25" customWidth="1"/>
    <col min="2581" max="2581" width="6.6328125" style="25" customWidth="1"/>
    <col min="2582" max="2582" width="7.08984375" style="25" customWidth="1"/>
    <col min="2583" max="2583" width="5.1796875" style="25" customWidth="1"/>
    <col min="2584" max="2585" width="7.6328125" style="25" customWidth="1"/>
    <col min="2586" max="2586" width="5.1796875" style="25" customWidth="1"/>
    <col min="2587" max="2588" width="7.81640625" style="25" customWidth="1"/>
    <col min="2589" max="2589" width="5.1796875" style="25" customWidth="1"/>
    <col min="2590" max="2591" width="7.81640625" style="25" customWidth="1"/>
    <col min="2592" max="2592" width="5.453125" style="25" customWidth="1"/>
    <col min="2593" max="2595" width="8.81640625" style="25"/>
    <col min="2596" max="2596" width="8.90625" style="25" bestFit="1" customWidth="1"/>
    <col min="2597" max="2817" width="8.81640625" style="25"/>
    <col min="2818" max="2818" width="15.1796875" style="25" customWidth="1"/>
    <col min="2819" max="2820" width="7.81640625" style="25" customWidth="1"/>
    <col min="2821" max="2821" width="6.1796875" style="25" customWidth="1"/>
    <col min="2822" max="2822" width="7.6328125" style="25" customWidth="1"/>
    <col min="2823" max="2823" width="8.08984375" style="25" customWidth="1"/>
    <col min="2824" max="2824" width="5.81640625" style="25" customWidth="1"/>
    <col min="2825" max="2825" width="7" style="25" customWidth="1"/>
    <col min="2826" max="2826" width="7.1796875" style="25" customWidth="1"/>
    <col min="2827" max="2827" width="5.81640625" style="25" customWidth="1"/>
    <col min="2828" max="2828" width="7.36328125" style="25" customWidth="1"/>
    <col min="2829" max="2829" width="7.08984375" style="25" customWidth="1"/>
    <col min="2830" max="2830" width="5.36328125" style="25" customWidth="1"/>
    <col min="2831" max="2831" width="6.6328125" style="25" customWidth="1"/>
    <col min="2832" max="2832" width="6.1796875" style="25" customWidth="1"/>
    <col min="2833" max="2833" width="5.81640625" style="25" customWidth="1"/>
    <col min="2834" max="2835" width="7.08984375" style="25" customWidth="1"/>
    <col min="2836" max="2836" width="6" style="25" customWidth="1"/>
    <col min="2837" max="2837" width="6.6328125" style="25" customWidth="1"/>
    <col min="2838" max="2838" width="7.08984375" style="25" customWidth="1"/>
    <col min="2839" max="2839" width="5.1796875" style="25" customWidth="1"/>
    <col min="2840" max="2841" width="7.6328125" style="25" customWidth="1"/>
    <col min="2842" max="2842" width="5.1796875" style="25" customWidth="1"/>
    <col min="2843" max="2844" width="7.81640625" style="25" customWidth="1"/>
    <col min="2845" max="2845" width="5.1796875" style="25" customWidth="1"/>
    <col min="2846" max="2847" width="7.81640625" style="25" customWidth="1"/>
    <col min="2848" max="2848" width="5.453125" style="25" customWidth="1"/>
    <col min="2849" max="2851" width="8.81640625" style="25"/>
    <col min="2852" max="2852" width="8.90625" style="25" bestFit="1" customWidth="1"/>
    <col min="2853" max="3073" width="8.81640625" style="25"/>
    <col min="3074" max="3074" width="15.1796875" style="25" customWidth="1"/>
    <col min="3075" max="3076" width="7.81640625" style="25" customWidth="1"/>
    <col min="3077" max="3077" width="6.1796875" style="25" customWidth="1"/>
    <col min="3078" max="3078" width="7.6328125" style="25" customWidth="1"/>
    <col min="3079" max="3079" width="8.08984375" style="25" customWidth="1"/>
    <col min="3080" max="3080" width="5.81640625" style="25" customWidth="1"/>
    <col min="3081" max="3081" width="7" style="25" customWidth="1"/>
    <col min="3082" max="3082" width="7.1796875" style="25" customWidth="1"/>
    <col min="3083" max="3083" width="5.81640625" style="25" customWidth="1"/>
    <col min="3084" max="3084" width="7.36328125" style="25" customWidth="1"/>
    <col min="3085" max="3085" width="7.08984375" style="25" customWidth="1"/>
    <col min="3086" max="3086" width="5.36328125" style="25" customWidth="1"/>
    <col min="3087" max="3087" width="6.6328125" style="25" customWidth="1"/>
    <col min="3088" max="3088" width="6.1796875" style="25" customWidth="1"/>
    <col min="3089" max="3089" width="5.81640625" style="25" customWidth="1"/>
    <col min="3090" max="3091" width="7.08984375" style="25" customWidth="1"/>
    <col min="3092" max="3092" width="6" style="25" customWidth="1"/>
    <col min="3093" max="3093" width="6.6328125" style="25" customWidth="1"/>
    <col min="3094" max="3094" width="7.08984375" style="25" customWidth="1"/>
    <col min="3095" max="3095" width="5.1796875" style="25" customWidth="1"/>
    <col min="3096" max="3097" width="7.6328125" style="25" customWidth="1"/>
    <col min="3098" max="3098" width="5.1796875" style="25" customWidth="1"/>
    <col min="3099" max="3100" width="7.81640625" style="25" customWidth="1"/>
    <col min="3101" max="3101" width="5.1796875" style="25" customWidth="1"/>
    <col min="3102" max="3103" width="7.81640625" style="25" customWidth="1"/>
    <col min="3104" max="3104" width="5.453125" style="25" customWidth="1"/>
    <col min="3105" max="3107" width="8.81640625" style="25"/>
    <col min="3108" max="3108" width="8.90625" style="25" bestFit="1" customWidth="1"/>
    <col min="3109" max="3329" width="8.81640625" style="25"/>
    <col min="3330" max="3330" width="15.1796875" style="25" customWidth="1"/>
    <col min="3331" max="3332" width="7.81640625" style="25" customWidth="1"/>
    <col min="3333" max="3333" width="6.1796875" style="25" customWidth="1"/>
    <col min="3334" max="3334" width="7.6328125" style="25" customWidth="1"/>
    <col min="3335" max="3335" width="8.08984375" style="25" customWidth="1"/>
    <col min="3336" max="3336" width="5.81640625" style="25" customWidth="1"/>
    <col min="3337" max="3337" width="7" style="25" customWidth="1"/>
    <col min="3338" max="3338" width="7.1796875" style="25" customWidth="1"/>
    <col min="3339" max="3339" width="5.81640625" style="25" customWidth="1"/>
    <col min="3340" max="3340" width="7.36328125" style="25" customWidth="1"/>
    <col min="3341" max="3341" width="7.08984375" style="25" customWidth="1"/>
    <col min="3342" max="3342" width="5.36328125" style="25" customWidth="1"/>
    <col min="3343" max="3343" width="6.6328125" style="25" customWidth="1"/>
    <col min="3344" max="3344" width="6.1796875" style="25" customWidth="1"/>
    <col min="3345" max="3345" width="5.81640625" style="25" customWidth="1"/>
    <col min="3346" max="3347" width="7.08984375" style="25" customWidth="1"/>
    <col min="3348" max="3348" width="6" style="25" customWidth="1"/>
    <col min="3349" max="3349" width="6.6328125" style="25" customWidth="1"/>
    <col min="3350" max="3350" width="7.08984375" style="25" customWidth="1"/>
    <col min="3351" max="3351" width="5.1796875" style="25" customWidth="1"/>
    <col min="3352" max="3353" width="7.6328125" style="25" customWidth="1"/>
    <col min="3354" max="3354" width="5.1796875" style="25" customWidth="1"/>
    <col min="3355" max="3356" width="7.81640625" style="25" customWidth="1"/>
    <col min="3357" max="3357" width="5.1796875" style="25" customWidth="1"/>
    <col min="3358" max="3359" width="7.81640625" style="25" customWidth="1"/>
    <col min="3360" max="3360" width="5.453125" style="25" customWidth="1"/>
    <col min="3361" max="3363" width="8.81640625" style="25"/>
    <col min="3364" max="3364" width="8.90625" style="25" bestFit="1" customWidth="1"/>
    <col min="3365" max="3585" width="8.81640625" style="25"/>
    <col min="3586" max="3586" width="15.1796875" style="25" customWidth="1"/>
    <col min="3587" max="3588" width="7.81640625" style="25" customWidth="1"/>
    <col min="3589" max="3589" width="6.1796875" style="25" customWidth="1"/>
    <col min="3590" max="3590" width="7.6328125" style="25" customWidth="1"/>
    <col min="3591" max="3591" width="8.08984375" style="25" customWidth="1"/>
    <col min="3592" max="3592" width="5.81640625" style="25" customWidth="1"/>
    <col min="3593" max="3593" width="7" style="25" customWidth="1"/>
    <col min="3594" max="3594" width="7.1796875" style="25" customWidth="1"/>
    <col min="3595" max="3595" width="5.81640625" style="25" customWidth="1"/>
    <col min="3596" max="3596" width="7.36328125" style="25" customWidth="1"/>
    <col min="3597" max="3597" width="7.08984375" style="25" customWidth="1"/>
    <col min="3598" max="3598" width="5.36328125" style="25" customWidth="1"/>
    <col min="3599" max="3599" width="6.6328125" style="25" customWidth="1"/>
    <col min="3600" max="3600" width="6.1796875" style="25" customWidth="1"/>
    <col min="3601" max="3601" width="5.81640625" style="25" customWidth="1"/>
    <col min="3602" max="3603" width="7.08984375" style="25" customWidth="1"/>
    <col min="3604" max="3604" width="6" style="25" customWidth="1"/>
    <col min="3605" max="3605" width="6.6328125" style="25" customWidth="1"/>
    <col min="3606" max="3606" width="7.08984375" style="25" customWidth="1"/>
    <col min="3607" max="3607" width="5.1796875" style="25" customWidth="1"/>
    <col min="3608" max="3609" width="7.6328125" style="25" customWidth="1"/>
    <col min="3610" max="3610" width="5.1796875" style="25" customWidth="1"/>
    <col min="3611" max="3612" width="7.81640625" style="25" customWidth="1"/>
    <col min="3613" max="3613" width="5.1796875" style="25" customWidth="1"/>
    <col min="3614" max="3615" width="7.81640625" style="25" customWidth="1"/>
    <col min="3616" max="3616" width="5.453125" style="25" customWidth="1"/>
    <col min="3617" max="3619" width="8.81640625" style="25"/>
    <col min="3620" max="3620" width="8.90625" style="25" bestFit="1" customWidth="1"/>
    <col min="3621" max="3841" width="8.81640625" style="25"/>
    <col min="3842" max="3842" width="15.1796875" style="25" customWidth="1"/>
    <col min="3843" max="3844" width="7.81640625" style="25" customWidth="1"/>
    <col min="3845" max="3845" width="6.1796875" style="25" customWidth="1"/>
    <col min="3846" max="3846" width="7.6328125" style="25" customWidth="1"/>
    <col min="3847" max="3847" width="8.08984375" style="25" customWidth="1"/>
    <col min="3848" max="3848" width="5.81640625" style="25" customWidth="1"/>
    <col min="3849" max="3849" width="7" style="25" customWidth="1"/>
    <col min="3850" max="3850" width="7.1796875" style="25" customWidth="1"/>
    <col min="3851" max="3851" width="5.81640625" style="25" customWidth="1"/>
    <col min="3852" max="3852" width="7.36328125" style="25" customWidth="1"/>
    <col min="3853" max="3853" width="7.08984375" style="25" customWidth="1"/>
    <col min="3854" max="3854" width="5.36328125" style="25" customWidth="1"/>
    <col min="3855" max="3855" width="6.6328125" style="25" customWidth="1"/>
    <col min="3856" max="3856" width="6.1796875" style="25" customWidth="1"/>
    <col min="3857" max="3857" width="5.81640625" style="25" customWidth="1"/>
    <col min="3858" max="3859" width="7.08984375" style="25" customWidth="1"/>
    <col min="3860" max="3860" width="6" style="25" customWidth="1"/>
    <col min="3861" max="3861" width="6.6328125" style="25" customWidth="1"/>
    <col min="3862" max="3862" width="7.08984375" style="25" customWidth="1"/>
    <col min="3863" max="3863" width="5.1796875" style="25" customWidth="1"/>
    <col min="3864" max="3865" width="7.6328125" style="25" customWidth="1"/>
    <col min="3866" max="3866" width="5.1796875" style="25" customWidth="1"/>
    <col min="3867" max="3868" width="7.81640625" style="25" customWidth="1"/>
    <col min="3869" max="3869" width="5.1796875" style="25" customWidth="1"/>
    <col min="3870" max="3871" width="7.81640625" style="25" customWidth="1"/>
    <col min="3872" max="3872" width="5.453125" style="25" customWidth="1"/>
    <col min="3873" max="3875" width="8.81640625" style="25"/>
    <col min="3876" max="3876" width="8.90625" style="25" bestFit="1" customWidth="1"/>
    <col min="3877" max="4097" width="8.81640625" style="25"/>
    <col min="4098" max="4098" width="15.1796875" style="25" customWidth="1"/>
    <col min="4099" max="4100" width="7.81640625" style="25" customWidth="1"/>
    <col min="4101" max="4101" width="6.1796875" style="25" customWidth="1"/>
    <col min="4102" max="4102" width="7.6328125" style="25" customWidth="1"/>
    <col min="4103" max="4103" width="8.08984375" style="25" customWidth="1"/>
    <col min="4104" max="4104" width="5.81640625" style="25" customWidth="1"/>
    <col min="4105" max="4105" width="7" style="25" customWidth="1"/>
    <col min="4106" max="4106" width="7.1796875" style="25" customWidth="1"/>
    <col min="4107" max="4107" width="5.81640625" style="25" customWidth="1"/>
    <col min="4108" max="4108" width="7.36328125" style="25" customWidth="1"/>
    <col min="4109" max="4109" width="7.08984375" style="25" customWidth="1"/>
    <col min="4110" max="4110" width="5.36328125" style="25" customWidth="1"/>
    <col min="4111" max="4111" width="6.6328125" style="25" customWidth="1"/>
    <col min="4112" max="4112" width="6.1796875" style="25" customWidth="1"/>
    <col min="4113" max="4113" width="5.81640625" style="25" customWidth="1"/>
    <col min="4114" max="4115" width="7.08984375" style="25" customWidth="1"/>
    <col min="4116" max="4116" width="6" style="25" customWidth="1"/>
    <col min="4117" max="4117" width="6.6328125" style="25" customWidth="1"/>
    <col min="4118" max="4118" width="7.08984375" style="25" customWidth="1"/>
    <col min="4119" max="4119" width="5.1796875" style="25" customWidth="1"/>
    <col min="4120" max="4121" width="7.6328125" style="25" customWidth="1"/>
    <col min="4122" max="4122" width="5.1796875" style="25" customWidth="1"/>
    <col min="4123" max="4124" width="7.81640625" style="25" customWidth="1"/>
    <col min="4125" max="4125" width="5.1796875" style="25" customWidth="1"/>
    <col min="4126" max="4127" width="7.81640625" style="25" customWidth="1"/>
    <col min="4128" max="4128" width="5.453125" style="25" customWidth="1"/>
    <col min="4129" max="4131" width="8.81640625" style="25"/>
    <col min="4132" max="4132" width="8.90625" style="25" bestFit="1" customWidth="1"/>
    <col min="4133" max="4353" width="8.81640625" style="25"/>
    <col min="4354" max="4354" width="15.1796875" style="25" customWidth="1"/>
    <col min="4355" max="4356" width="7.81640625" style="25" customWidth="1"/>
    <col min="4357" max="4357" width="6.1796875" style="25" customWidth="1"/>
    <col min="4358" max="4358" width="7.6328125" style="25" customWidth="1"/>
    <col min="4359" max="4359" width="8.08984375" style="25" customWidth="1"/>
    <col min="4360" max="4360" width="5.81640625" style="25" customWidth="1"/>
    <col min="4361" max="4361" width="7" style="25" customWidth="1"/>
    <col min="4362" max="4362" width="7.1796875" style="25" customWidth="1"/>
    <col min="4363" max="4363" width="5.81640625" style="25" customWidth="1"/>
    <col min="4364" max="4364" width="7.36328125" style="25" customWidth="1"/>
    <col min="4365" max="4365" width="7.08984375" style="25" customWidth="1"/>
    <col min="4366" max="4366" width="5.36328125" style="25" customWidth="1"/>
    <col min="4367" max="4367" width="6.6328125" style="25" customWidth="1"/>
    <col min="4368" max="4368" width="6.1796875" style="25" customWidth="1"/>
    <col min="4369" max="4369" width="5.81640625" style="25" customWidth="1"/>
    <col min="4370" max="4371" width="7.08984375" style="25" customWidth="1"/>
    <col min="4372" max="4372" width="6" style="25" customWidth="1"/>
    <col min="4373" max="4373" width="6.6328125" style="25" customWidth="1"/>
    <col min="4374" max="4374" width="7.08984375" style="25" customWidth="1"/>
    <col min="4375" max="4375" width="5.1796875" style="25" customWidth="1"/>
    <col min="4376" max="4377" width="7.6328125" style="25" customWidth="1"/>
    <col min="4378" max="4378" width="5.1796875" style="25" customWidth="1"/>
    <col min="4379" max="4380" width="7.81640625" style="25" customWidth="1"/>
    <col min="4381" max="4381" width="5.1796875" style="25" customWidth="1"/>
    <col min="4382" max="4383" width="7.81640625" style="25" customWidth="1"/>
    <col min="4384" max="4384" width="5.453125" style="25" customWidth="1"/>
    <col min="4385" max="4387" width="8.81640625" style="25"/>
    <col min="4388" max="4388" width="8.90625" style="25" bestFit="1" customWidth="1"/>
    <col min="4389" max="4609" width="8.81640625" style="25"/>
    <col min="4610" max="4610" width="15.1796875" style="25" customWidth="1"/>
    <col min="4611" max="4612" width="7.81640625" style="25" customWidth="1"/>
    <col min="4613" max="4613" width="6.1796875" style="25" customWidth="1"/>
    <col min="4614" max="4614" width="7.6328125" style="25" customWidth="1"/>
    <col min="4615" max="4615" width="8.08984375" style="25" customWidth="1"/>
    <col min="4616" max="4616" width="5.81640625" style="25" customWidth="1"/>
    <col min="4617" max="4617" width="7" style="25" customWidth="1"/>
    <col min="4618" max="4618" width="7.1796875" style="25" customWidth="1"/>
    <col min="4619" max="4619" width="5.81640625" style="25" customWidth="1"/>
    <col min="4620" max="4620" width="7.36328125" style="25" customWidth="1"/>
    <col min="4621" max="4621" width="7.08984375" style="25" customWidth="1"/>
    <col min="4622" max="4622" width="5.36328125" style="25" customWidth="1"/>
    <col min="4623" max="4623" width="6.6328125" style="25" customWidth="1"/>
    <col min="4624" max="4624" width="6.1796875" style="25" customWidth="1"/>
    <col min="4625" max="4625" width="5.81640625" style="25" customWidth="1"/>
    <col min="4626" max="4627" width="7.08984375" style="25" customWidth="1"/>
    <col min="4628" max="4628" width="6" style="25" customWidth="1"/>
    <col min="4629" max="4629" width="6.6328125" style="25" customWidth="1"/>
    <col min="4630" max="4630" width="7.08984375" style="25" customWidth="1"/>
    <col min="4631" max="4631" width="5.1796875" style="25" customWidth="1"/>
    <col min="4632" max="4633" width="7.6328125" style="25" customWidth="1"/>
    <col min="4634" max="4634" width="5.1796875" style="25" customWidth="1"/>
    <col min="4635" max="4636" width="7.81640625" style="25" customWidth="1"/>
    <col min="4637" max="4637" width="5.1796875" style="25" customWidth="1"/>
    <col min="4638" max="4639" width="7.81640625" style="25" customWidth="1"/>
    <col min="4640" max="4640" width="5.453125" style="25" customWidth="1"/>
    <col min="4641" max="4643" width="8.81640625" style="25"/>
    <col min="4644" max="4644" width="8.90625" style="25" bestFit="1" customWidth="1"/>
    <col min="4645" max="4865" width="8.81640625" style="25"/>
    <col min="4866" max="4866" width="15.1796875" style="25" customWidth="1"/>
    <col min="4867" max="4868" width="7.81640625" style="25" customWidth="1"/>
    <col min="4869" max="4869" width="6.1796875" style="25" customWidth="1"/>
    <col min="4870" max="4870" width="7.6328125" style="25" customWidth="1"/>
    <col min="4871" max="4871" width="8.08984375" style="25" customWidth="1"/>
    <col min="4872" max="4872" width="5.81640625" style="25" customWidth="1"/>
    <col min="4873" max="4873" width="7" style="25" customWidth="1"/>
    <col min="4874" max="4874" width="7.1796875" style="25" customWidth="1"/>
    <col min="4875" max="4875" width="5.81640625" style="25" customWidth="1"/>
    <col min="4876" max="4876" width="7.36328125" style="25" customWidth="1"/>
    <col min="4877" max="4877" width="7.08984375" style="25" customWidth="1"/>
    <col min="4878" max="4878" width="5.36328125" style="25" customWidth="1"/>
    <col min="4879" max="4879" width="6.6328125" style="25" customWidth="1"/>
    <col min="4880" max="4880" width="6.1796875" style="25" customWidth="1"/>
    <col min="4881" max="4881" width="5.81640625" style="25" customWidth="1"/>
    <col min="4882" max="4883" width="7.08984375" style="25" customWidth="1"/>
    <col min="4884" max="4884" width="6" style="25" customWidth="1"/>
    <col min="4885" max="4885" width="6.6328125" style="25" customWidth="1"/>
    <col min="4886" max="4886" width="7.08984375" style="25" customWidth="1"/>
    <col min="4887" max="4887" width="5.1796875" style="25" customWidth="1"/>
    <col min="4888" max="4889" width="7.6328125" style="25" customWidth="1"/>
    <col min="4890" max="4890" width="5.1796875" style="25" customWidth="1"/>
    <col min="4891" max="4892" width="7.81640625" style="25" customWidth="1"/>
    <col min="4893" max="4893" width="5.1796875" style="25" customWidth="1"/>
    <col min="4894" max="4895" width="7.81640625" style="25" customWidth="1"/>
    <col min="4896" max="4896" width="5.453125" style="25" customWidth="1"/>
    <col min="4897" max="4899" width="8.81640625" style="25"/>
    <col min="4900" max="4900" width="8.90625" style="25" bestFit="1" customWidth="1"/>
    <col min="4901" max="5121" width="8.81640625" style="25"/>
    <col min="5122" max="5122" width="15.1796875" style="25" customWidth="1"/>
    <col min="5123" max="5124" width="7.81640625" style="25" customWidth="1"/>
    <col min="5125" max="5125" width="6.1796875" style="25" customWidth="1"/>
    <col min="5126" max="5126" width="7.6328125" style="25" customWidth="1"/>
    <col min="5127" max="5127" width="8.08984375" style="25" customWidth="1"/>
    <col min="5128" max="5128" width="5.81640625" style="25" customWidth="1"/>
    <col min="5129" max="5129" width="7" style="25" customWidth="1"/>
    <col min="5130" max="5130" width="7.1796875" style="25" customWidth="1"/>
    <col min="5131" max="5131" width="5.81640625" style="25" customWidth="1"/>
    <col min="5132" max="5132" width="7.36328125" style="25" customWidth="1"/>
    <col min="5133" max="5133" width="7.08984375" style="25" customWidth="1"/>
    <col min="5134" max="5134" width="5.36328125" style="25" customWidth="1"/>
    <col min="5135" max="5135" width="6.6328125" style="25" customWidth="1"/>
    <col min="5136" max="5136" width="6.1796875" style="25" customWidth="1"/>
    <col min="5137" max="5137" width="5.81640625" style="25" customWidth="1"/>
    <col min="5138" max="5139" width="7.08984375" style="25" customWidth="1"/>
    <col min="5140" max="5140" width="6" style="25" customWidth="1"/>
    <col min="5141" max="5141" width="6.6328125" style="25" customWidth="1"/>
    <col min="5142" max="5142" width="7.08984375" style="25" customWidth="1"/>
    <col min="5143" max="5143" width="5.1796875" style="25" customWidth="1"/>
    <col min="5144" max="5145" width="7.6328125" style="25" customWidth="1"/>
    <col min="5146" max="5146" width="5.1796875" style="25" customWidth="1"/>
    <col min="5147" max="5148" width="7.81640625" style="25" customWidth="1"/>
    <col min="5149" max="5149" width="5.1796875" style="25" customWidth="1"/>
    <col min="5150" max="5151" width="7.81640625" style="25" customWidth="1"/>
    <col min="5152" max="5152" width="5.453125" style="25" customWidth="1"/>
    <col min="5153" max="5155" width="8.81640625" style="25"/>
    <col min="5156" max="5156" width="8.90625" style="25" bestFit="1" customWidth="1"/>
    <col min="5157" max="5377" width="8.81640625" style="25"/>
    <col min="5378" max="5378" width="15.1796875" style="25" customWidth="1"/>
    <col min="5379" max="5380" width="7.81640625" style="25" customWidth="1"/>
    <col min="5381" max="5381" width="6.1796875" style="25" customWidth="1"/>
    <col min="5382" max="5382" width="7.6328125" style="25" customWidth="1"/>
    <col min="5383" max="5383" width="8.08984375" style="25" customWidth="1"/>
    <col min="5384" max="5384" width="5.81640625" style="25" customWidth="1"/>
    <col min="5385" max="5385" width="7" style="25" customWidth="1"/>
    <col min="5386" max="5386" width="7.1796875" style="25" customWidth="1"/>
    <col min="5387" max="5387" width="5.81640625" style="25" customWidth="1"/>
    <col min="5388" max="5388" width="7.36328125" style="25" customWidth="1"/>
    <col min="5389" max="5389" width="7.08984375" style="25" customWidth="1"/>
    <col min="5390" max="5390" width="5.36328125" style="25" customWidth="1"/>
    <col min="5391" max="5391" width="6.6328125" style="25" customWidth="1"/>
    <col min="5392" max="5392" width="6.1796875" style="25" customWidth="1"/>
    <col min="5393" max="5393" width="5.81640625" style="25" customWidth="1"/>
    <col min="5394" max="5395" width="7.08984375" style="25" customWidth="1"/>
    <col min="5396" max="5396" width="6" style="25" customWidth="1"/>
    <col min="5397" max="5397" width="6.6328125" style="25" customWidth="1"/>
    <col min="5398" max="5398" width="7.08984375" style="25" customWidth="1"/>
    <col min="5399" max="5399" width="5.1796875" style="25" customWidth="1"/>
    <col min="5400" max="5401" width="7.6328125" style="25" customWidth="1"/>
    <col min="5402" max="5402" width="5.1796875" style="25" customWidth="1"/>
    <col min="5403" max="5404" width="7.81640625" style="25" customWidth="1"/>
    <col min="5405" max="5405" width="5.1796875" style="25" customWidth="1"/>
    <col min="5406" max="5407" width="7.81640625" style="25" customWidth="1"/>
    <col min="5408" max="5408" width="5.453125" style="25" customWidth="1"/>
    <col min="5409" max="5411" width="8.81640625" style="25"/>
    <col min="5412" max="5412" width="8.90625" style="25" bestFit="1" customWidth="1"/>
    <col min="5413" max="5633" width="8.81640625" style="25"/>
    <col min="5634" max="5634" width="15.1796875" style="25" customWidth="1"/>
    <col min="5635" max="5636" width="7.81640625" style="25" customWidth="1"/>
    <col min="5637" max="5637" width="6.1796875" style="25" customWidth="1"/>
    <col min="5638" max="5638" width="7.6328125" style="25" customWidth="1"/>
    <col min="5639" max="5639" width="8.08984375" style="25" customWidth="1"/>
    <col min="5640" max="5640" width="5.81640625" style="25" customWidth="1"/>
    <col min="5641" max="5641" width="7" style="25" customWidth="1"/>
    <col min="5642" max="5642" width="7.1796875" style="25" customWidth="1"/>
    <col min="5643" max="5643" width="5.81640625" style="25" customWidth="1"/>
    <col min="5644" max="5644" width="7.36328125" style="25" customWidth="1"/>
    <col min="5645" max="5645" width="7.08984375" style="25" customWidth="1"/>
    <col min="5646" max="5646" width="5.36328125" style="25" customWidth="1"/>
    <col min="5647" max="5647" width="6.6328125" style="25" customWidth="1"/>
    <col min="5648" max="5648" width="6.1796875" style="25" customWidth="1"/>
    <col min="5649" max="5649" width="5.81640625" style="25" customWidth="1"/>
    <col min="5650" max="5651" width="7.08984375" style="25" customWidth="1"/>
    <col min="5652" max="5652" width="6" style="25" customWidth="1"/>
    <col min="5653" max="5653" width="6.6328125" style="25" customWidth="1"/>
    <col min="5654" max="5654" width="7.08984375" style="25" customWidth="1"/>
    <col min="5655" max="5655" width="5.1796875" style="25" customWidth="1"/>
    <col min="5656" max="5657" width="7.6328125" style="25" customWidth="1"/>
    <col min="5658" max="5658" width="5.1796875" style="25" customWidth="1"/>
    <col min="5659" max="5660" width="7.81640625" style="25" customWidth="1"/>
    <col min="5661" max="5661" width="5.1796875" style="25" customWidth="1"/>
    <col min="5662" max="5663" width="7.81640625" style="25" customWidth="1"/>
    <col min="5664" max="5664" width="5.453125" style="25" customWidth="1"/>
    <col min="5665" max="5667" width="8.81640625" style="25"/>
    <col min="5668" max="5668" width="8.90625" style="25" bestFit="1" customWidth="1"/>
    <col min="5669" max="5889" width="8.81640625" style="25"/>
    <col min="5890" max="5890" width="15.1796875" style="25" customWidth="1"/>
    <col min="5891" max="5892" width="7.81640625" style="25" customWidth="1"/>
    <col min="5893" max="5893" width="6.1796875" style="25" customWidth="1"/>
    <col min="5894" max="5894" width="7.6328125" style="25" customWidth="1"/>
    <col min="5895" max="5895" width="8.08984375" style="25" customWidth="1"/>
    <col min="5896" max="5896" width="5.81640625" style="25" customWidth="1"/>
    <col min="5897" max="5897" width="7" style="25" customWidth="1"/>
    <col min="5898" max="5898" width="7.1796875" style="25" customWidth="1"/>
    <col min="5899" max="5899" width="5.81640625" style="25" customWidth="1"/>
    <col min="5900" max="5900" width="7.36328125" style="25" customWidth="1"/>
    <col min="5901" max="5901" width="7.08984375" style="25" customWidth="1"/>
    <col min="5902" max="5902" width="5.36328125" style="25" customWidth="1"/>
    <col min="5903" max="5903" width="6.6328125" style="25" customWidth="1"/>
    <col min="5904" max="5904" width="6.1796875" style="25" customWidth="1"/>
    <col min="5905" max="5905" width="5.81640625" style="25" customWidth="1"/>
    <col min="5906" max="5907" width="7.08984375" style="25" customWidth="1"/>
    <col min="5908" max="5908" width="6" style="25" customWidth="1"/>
    <col min="5909" max="5909" width="6.6328125" style="25" customWidth="1"/>
    <col min="5910" max="5910" width="7.08984375" style="25" customWidth="1"/>
    <col min="5911" max="5911" width="5.1796875" style="25" customWidth="1"/>
    <col min="5912" max="5913" width="7.6328125" style="25" customWidth="1"/>
    <col min="5914" max="5914" width="5.1796875" style="25" customWidth="1"/>
    <col min="5915" max="5916" width="7.81640625" style="25" customWidth="1"/>
    <col min="5917" max="5917" width="5.1796875" style="25" customWidth="1"/>
    <col min="5918" max="5919" width="7.81640625" style="25" customWidth="1"/>
    <col min="5920" max="5920" width="5.453125" style="25" customWidth="1"/>
    <col min="5921" max="5923" width="8.81640625" style="25"/>
    <col min="5924" max="5924" width="8.90625" style="25" bestFit="1" customWidth="1"/>
    <col min="5925" max="6145" width="8.81640625" style="25"/>
    <col min="6146" max="6146" width="15.1796875" style="25" customWidth="1"/>
    <col min="6147" max="6148" width="7.81640625" style="25" customWidth="1"/>
    <col min="6149" max="6149" width="6.1796875" style="25" customWidth="1"/>
    <col min="6150" max="6150" width="7.6328125" style="25" customWidth="1"/>
    <col min="6151" max="6151" width="8.08984375" style="25" customWidth="1"/>
    <col min="6152" max="6152" width="5.81640625" style="25" customWidth="1"/>
    <col min="6153" max="6153" width="7" style="25" customWidth="1"/>
    <col min="6154" max="6154" width="7.1796875" style="25" customWidth="1"/>
    <col min="6155" max="6155" width="5.81640625" style="25" customWidth="1"/>
    <col min="6156" max="6156" width="7.36328125" style="25" customWidth="1"/>
    <col min="6157" max="6157" width="7.08984375" style="25" customWidth="1"/>
    <col min="6158" max="6158" width="5.36328125" style="25" customWidth="1"/>
    <col min="6159" max="6159" width="6.6328125" style="25" customWidth="1"/>
    <col min="6160" max="6160" width="6.1796875" style="25" customWidth="1"/>
    <col min="6161" max="6161" width="5.81640625" style="25" customWidth="1"/>
    <col min="6162" max="6163" width="7.08984375" style="25" customWidth="1"/>
    <col min="6164" max="6164" width="6" style="25" customWidth="1"/>
    <col min="6165" max="6165" width="6.6328125" style="25" customWidth="1"/>
    <col min="6166" max="6166" width="7.08984375" style="25" customWidth="1"/>
    <col min="6167" max="6167" width="5.1796875" style="25" customWidth="1"/>
    <col min="6168" max="6169" width="7.6328125" style="25" customWidth="1"/>
    <col min="6170" max="6170" width="5.1796875" style="25" customWidth="1"/>
    <col min="6171" max="6172" width="7.81640625" style="25" customWidth="1"/>
    <col min="6173" max="6173" width="5.1796875" style="25" customWidth="1"/>
    <col min="6174" max="6175" width="7.81640625" style="25" customWidth="1"/>
    <col min="6176" max="6176" width="5.453125" style="25" customWidth="1"/>
    <col min="6177" max="6179" width="8.81640625" style="25"/>
    <col min="6180" max="6180" width="8.90625" style="25" bestFit="1" customWidth="1"/>
    <col min="6181" max="6401" width="8.81640625" style="25"/>
    <col min="6402" max="6402" width="15.1796875" style="25" customWidth="1"/>
    <col min="6403" max="6404" width="7.81640625" style="25" customWidth="1"/>
    <col min="6405" max="6405" width="6.1796875" style="25" customWidth="1"/>
    <col min="6406" max="6406" width="7.6328125" style="25" customWidth="1"/>
    <col min="6407" max="6407" width="8.08984375" style="25" customWidth="1"/>
    <col min="6408" max="6408" width="5.81640625" style="25" customWidth="1"/>
    <col min="6409" max="6409" width="7" style="25" customWidth="1"/>
    <col min="6410" max="6410" width="7.1796875" style="25" customWidth="1"/>
    <col min="6411" max="6411" width="5.81640625" style="25" customWidth="1"/>
    <col min="6412" max="6412" width="7.36328125" style="25" customWidth="1"/>
    <col min="6413" max="6413" width="7.08984375" style="25" customWidth="1"/>
    <col min="6414" max="6414" width="5.36328125" style="25" customWidth="1"/>
    <col min="6415" max="6415" width="6.6328125" style="25" customWidth="1"/>
    <col min="6416" max="6416" width="6.1796875" style="25" customWidth="1"/>
    <col min="6417" max="6417" width="5.81640625" style="25" customWidth="1"/>
    <col min="6418" max="6419" width="7.08984375" style="25" customWidth="1"/>
    <col min="6420" max="6420" width="6" style="25" customWidth="1"/>
    <col min="6421" max="6421" width="6.6328125" style="25" customWidth="1"/>
    <col min="6422" max="6422" width="7.08984375" style="25" customWidth="1"/>
    <col min="6423" max="6423" width="5.1796875" style="25" customWidth="1"/>
    <col min="6424" max="6425" width="7.6328125" style="25" customWidth="1"/>
    <col min="6426" max="6426" width="5.1796875" style="25" customWidth="1"/>
    <col min="6427" max="6428" width="7.81640625" style="25" customWidth="1"/>
    <col min="6429" max="6429" width="5.1796875" style="25" customWidth="1"/>
    <col min="6430" max="6431" width="7.81640625" style="25" customWidth="1"/>
    <col min="6432" max="6432" width="5.453125" style="25" customWidth="1"/>
    <col min="6433" max="6435" width="8.81640625" style="25"/>
    <col min="6436" max="6436" width="8.90625" style="25" bestFit="1" customWidth="1"/>
    <col min="6437" max="6657" width="8.81640625" style="25"/>
    <col min="6658" max="6658" width="15.1796875" style="25" customWidth="1"/>
    <col min="6659" max="6660" width="7.81640625" style="25" customWidth="1"/>
    <col min="6661" max="6661" width="6.1796875" style="25" customWidth="1"/>
    <col min="6662" max="6662" width="7.6328125" style="25" customWidth="1"/>
    <col min="6663" max="6663" width="8.08984375" style="25" customWidth="1"/>
    <col min="6664" max="6664" width="5.81640625" style="25" customWidth="1"/>
    <col min="6665" max="6665" width="7" style="25" customWidth="1"/>
    <col min="6666" max="6666" width="7.1796875" style="25" customWidth="1"/>
    <col min="6667" max="6667" width="5.81640625" style="25" customWidth="1"/>
    <col min="6668" max="6668" width="7.36328125" style="25" customWidth="1"/>
    <col min="6669" max="6669" width="7.08984375" style="25" customWidth="1"/>
    <col min="6670" max="6670" width="5.36328125" style="25" customWidth="1"/>
    <col min="6671" max="6671" width="6.6328125" style="25" customWidth="1"/>
    <col min="6672" max="6672" width="6.1796875" style="25" customWidth="1"/>
    <col min="6673" max="6673" width="5.81640625" style="25" customWidth="1"/>
    <col min="6674" max="6675" width="7.08984375" style="25" customWidth="1"/>
    <col min="6676" max="6676" width="6" style="25" customWidth="1"/>
    <col min="6677" max="6677" width="6.6328125" style="25" customWidth="1"/>
    <col min="6678" max="6678" width="7.08984375" style="25" customWidth="1"/>
    <col min="6679" max="6679" width="5.1796875" style="25" customWidth="1"/>
    <col min="6680" max="6681" width="7.6328125" style="25" customWidth="1"/>
    <col min="6682" max="6682" width="5.1796875" style="25" customWidth="1"/>
    <col min="6683" max="6684" width="7.81640625" style="25" customWidth="1"/>
    <col min="6685" max="6685" width="5.1796875" style="25" customWidth="1"/>
    <col min="6686" max="6687" width="7.81640625" style="25" customWidth="1"/>
    <col min="6688" max="6688" width="5.453125" style="25" customWidth="1"/>
    <col min="6689" max="6691" width="8.81640625" style="25"/>
    <col min="6692" max="6692" width="8.90625" style="25" bestFit="1" customWidth="1"/>
    <col min="6693" max="6913" width="8.81640625" style="25"/>
    <col min="6914" max="6914" width="15.1796875" style="25" customWidth="1"/>
    <col min="6915" max="6916" width="7.81640625" style="25" customWidth="1"/>
    <col min="6917" max="6917" width="6.1796875" style="25" customWidth="1"/>
    <col min="6918" max="6918" width="7.6328125" style="25" customWidth="1"/>
    <col min="6919" max="6919" width="8.08984375" style="25" customWidth="1"/>
    <col min="6920" max="6920" width="5.81640625" style="25" customWidth="1"/>
    <col min="6921" max="6921" width="7" style="25" customWidth="1"/>
    <col min="6922" max="6922" width="7.1796875" style="25" customWidth="1"/>
    <col min="6923" max="6923" width="5.81640625" style="25" customWidth="1"/>
    <col min="6924" max="6924" width="7.36328125" style="25" customWidth="1"/>
    <col min="6925" max="6925" width="7.08984375" style="25" customWidth="1"/>
    <col min="6926" max="6926" width="5.36328125" style="25" customWidth="1"/>
    <col min="6927" max="6927" width="6.6328125" style="25" customWidth="1"/>
    <col min="6928" max="6928" width="6.1796875" style="25" customWidth="1"/>
    <col min="6929" max="6929" width="5.81640625" style="25" customWidth="1"/>
    <col min="6930" max="6931" width="7.08984375" style="25" customWidth="1"/>
    <col min="6932" max="6932" width="6" style="25" customWidth="1"/>
    <col min="6933" max="6933" width="6.6328125" style="25" customWidth="1"/>
    <col min="6934" max="6934" width="7.08984375" style="25" customWidth="1"/>
    <col min="6935" max="6935" width="5.1796875" style="25" customWidth="1"/>
    <col min="6936" max="6937" width="7.6328125" style="25" customWidth="1"/>
    <col min="6938" max="6938" width="5.1796875" style="25" customWidth="1"/>
    <col min="6939" max="6940" width="7.81640625" style="25" customWidth="1"/>
    <col min="6941" max="6941" width="5.1796875" style="25" customWidth="1"/>
    <col min="6942" max="6943" width="7.81640625" style="25" customWidth="1"/>
    <col min="6944" max="6944" width="5.453125" style="25" customWidth="1"/>
    <col min="6945" max="6947" width="8.81640625" style="25"/>
    <col min="6948" max="6948" width="8.90625" style="25" bestFit="1" customWidth="1"/>
    <col min="6949" max="7169" width="8.81640625" style="25"/>
    <col min="7170" max="7170" width="15.1796875" style="25" customWidth="1"/>
    <col min="7171" max="7172" width="7.81640625" style="25" customWidth="1"/>
    <col min="7173" max="7173" width="6.1796875" style="25" customWidth="1"/>
    <col min="7174" max="7174" width="7.6328125" style="25" customWidth="1"/>
    <col min="7175" max="7175" width="8.08984375" style="25" customWidth="1"/>
    <col min="7176" max="7176" width="5.81640625" style="25" customWidth="1"/>
    <col min="7177" max="7177" width="7" style="25" customWidth="1"/>
    <col min="7178" max="7178" width="7.1796875" style="25" customWidth="1"/>
    <col min="7179" max="7179" width="5.81640625" style="25" customWidth="1"/>
    <col min="7180" max="7180" width="7.36328125" style="25" customWidth="1"/>
    <col min="7181" max="7181" width="7.08984375" style="25" customWidth="1"/>
    <col min="7182" max="7182" width="5.36328125" style="25" customWidth="1"/>
    <col min="7183" max="7183" width="6.6328125" style="25" customWidth="1"/>
    <col min="7184" max="7184" width="6.1796875" style="25" customWidth="1"/>
    <col min="7185" max="7185" width="5.81640625" style="25" customWidth="1"/>
    <col min="7186" max="7187" width="7.08984375" style="25" customWidth="1"/>
    <col min="7188" max="7188" width="6" style="25" customWidth="1"/>
    <col min="7189" max="7189" width="6.6328125" style="25" customWidth="1"/>
    <col min="7190" max="7190" width="7.08984375" style="25" customWidth="1"/>
    <col min="7191" max="7191" width="5.1796875" style="25" customWidth="1"/>
    <col min="7192" max="7193" width="7.6328125" style="25" customWidth="1"/>
    <col min="7194" max="7194" width="5.1796875" style="25" customWidth="1"/>
    <col min="7195" max="7196" width="7.81640625" style="25" customWidth="1"/>
    <col min="7197" max="7197" width="5.1796875" style="25" customWidth="1"/>
    <col min="7198" max="7199" width="7.81640625" style="25" customWidth="1"/>
    <col min="7200" max="7200" width="5.453125" style="25" customWidth="1"/>
    <col min="7201" max="7203" width="8.81640625" style="25"/>
    <col min="7204" max="7204" width="8.90625" style="25" bestFit="1" customWidth="1"/>
    <col min="7205" max="7425" width="8.81640625" style="25"/>
    <col min="7426" max="7426" width="15.1796875" style="25" customWidth="1"/>
    <col min="7427" max="7428" width="7.81640625" style="25" customWidth="1"/>
    <col min="7429" max="7429" width="6.1796875" style="25" customWidth="1"/>
    <col min="7430" max="7430" width="7.6328125" style="25" customWidth="1"/>
    <col min="7431" max="7431" width="8.08984375" style="25" customWidth="1"/>
    <col min="7432" max="7432" width="5.81640625" style="25" customWidth="1"/>
    <col min="7433" max="7433" width="7" style="25" customWidth="1"/>
    <col min="7434" max="7434" width="7.1796875" style="25" customWidth="1"/>
    <col min="7435" max="7435" width="5.81640625" style="25" customWidth="1"/>
    <col min="7436" max="7436" width="7.36328125" style="25" customWidth="1"/>
    <col min="7437" max="7437" width="7.08984375" style="25" customWidth="1"/>
    <col min="7438" max="7438" width="5.36328125" style="25" customWidth="1"/>
    <col min="7439" max="7439" width="6.6328125" style="25" customWidth="1"/>
    <col min="7440" max="7440" width="6.1796875" style="25" customWidth="1"/>
    <col min="7441" max="7441" width="5.81640625" style="25" customWidth="1"/>
    <col min="7442" max="7443" width="7.08984375" style="25" customWidth="1"/>
    <col min="7444" max="7444" width="6" style="25" customWidth="1"/>
    <col min="7445" max="7445" width="6.6328125" style="25" customWidth="1"/>
    <col min="7446" max="7446" width="7.08984375" style="25" customWidth="1"/>
    <col min="7447" max="7447" width="5.1796875" style="25" customWidth="1"/>
    <col min="7448" max="7449" width="7.6328125" style="25" customWidth="1"/>
    <col min="7450" max="7450" width="5.1796875" style="25" customWidth="1"/>
    <col min="7451" max="7452" width="7.81640625" style="25" customWidth="1"/>
    <col min="7453" max="7453" width="5.1796875" style="25" customWidth="1"/>
    <col min="7454" max="7455" width="7.81640625" style="25" customWidth="1"/>
    <col min="7456" max="7456" width="5.453125" style="25" customWidth="1"/>
    <col min="7457" max="7459" width="8.81640625" style="25"/>
    <col min="7460" max="7460" width="8.90625" style="25" bestFit="1" customWidth="1"/>
    <col min="7461" max="7681" width="8.81640625" style="25"/>
    <col min="7682" max="7682" width="15.1796875" style="25" customWidth="1"/>
    <col min="7683" max="7684" width="7.81640625" style="25" customWidth="1"/>
    <col min="7685" max="7685" width="6.1796875" style="25" customWidth="1"/>
    <col min="7686" max="7686" width="7.6328125" style="25" customWidth="1"/>
    <col min="7687" max="7687" width="8.08984375" style="25" customWidth="1"/>
    <col min="7688" max="7688" width="5.81640625" style="25" customWidth="1"/>
    <col min="7689" max="7689" width="7" style="25" customWidth="1"/>
    <col min="7690" max="7690" width="7.1796875" style="25" customWidth="1"/>
    <col min="7691" max="7691" width="5.81640625" style="25" customWidth="1"/>
    <col min="7692" max="7692" width="7.36328125" style="25" customWidth="1"/>
    <col min="7693" max="7693" width="7.08984375" style="25" customWidth="1"/>
    <col min="7694" max="7694" width="5.36328125" style="25" customWidth="1"/>
    <col min="7695" max="7695" width="6.6328125" style="25" customWidth="1"/>
    <col min="7696" max="7696" width="6.1796875" style="25" customWidth="1"/>
    <col min="7697" max="7697" width="5.81640625" style="25" customWidth="1"/>
    <col min="7698" max="7699" width="7.08984375" style="25" customWidth="1"/>
    <col min="7700" max="7700" width="6" style="25" customWidth="1"/>
    <col min="7701" max="7701" width="6.6328125" style="25" customWidth="1"/>
    <col min="7702" max="7702" width="7.08984375" style="25" customWidth="1"/>
    <col min="7703" max="7703" width="5.1796875" style="25" customWidth="1"/>
    <col min="7704" max="7705" width="7.6328125" style="25" customWidth="1"/>
    <col min="7706" max="7706" width="5.1796875" style="25" customWidth="1"/>
    <col min="7707" max="7708" width="7.81640625" style="25" customWidth="1"/>
    <col min="7709" max="7709" width="5.1796875" style="25" customWidth="1"/>
    <col min="7710" max="7711" width="7.81640625" style="25" customWidth="1"/>
    <col min="7712" max="7712" width="5.453125" style="25" customWidth="1"/>
    <col min="7713" max="7715" width="8.81640625" style="25"/>
    <col min="7716" max="7716" width="8.90625" style="25" bestFit="1" customWidth="1"/>
    <col min="7717" max="7937" width="8.81640625" style="25"/>
    <col min="7938" max="7938" width="15.1796875" style="25" customWidth="1"/>
    <col min="7939" max="7940" width="7.81640625" style="25" customWidth="1"/>
    <col min="7941" max="7941" width="6.1796875" style="25" customWidth="1"/>
    <col min="7942" max="7942" width="7.6328125" style="25" customWidth="1"/>
    <col min="7943" max="7943" width="8.08984375" style="25" customWidth="1"/>
    <col min="7944" max="7944" width="5.81640625" style="25" customWidth="1"/>
    <col min="7945" max="7945" width="7" style="25" customWidth="1"/>
    <col min="7946" max="7946" width="7.1796875" style="25" customWidth="1"/>
    <col min="7947" max="7947" width="5.81640625" style="25" customWidth="1"/>
    <col min="7948" max="7948" width="7.36328125" style="25" customWidth="1"/>
    <col min="7949" max="7949" width="7.08984375" style="25" customWidth="1"/>
    <col min="7950" max="7950" width="5.36328125" style="25" customWidth="1"/>
    <col min="7951" max="7951" width="6.6328125" style="25" customWidth="1"/>
    <col min="7952" max="7952" width="6.1796875" style="25" customWidth="1"/>
    <col min="7953" max="7953" width="5.81640625" style="25" customWidth="1"/>
    <col min="7954" max="7955" width="7.08984375" style="25" customWidth="1"/>
    <col min="7956" max="7956" width="6" style="25" customWidth="1"/>
    <col min="7957" max="7957" width="6.6328125" style="25" customWidth="1"/>
    <col min="7958" max="7958" width="7.08984375" style="25" customWidth="1"/>
    <col min="7959" max="7959" width="5.1796875" style="25" customWidth="1"/>
    <col min="7960" max="7961" width="7.6328125" style="25" customWidth="1"/>
    <col min="7962" max="7962" width="5.1796875" style="25" customWidth="1"/>
    <col min="7963" max="7964" width="7.81640625" style="25" customWidth="1"/>
    <col min="7965" max="7965" width="5.1796875" style="25" customWidth="1"/>
    <col min="7966" max="7967" width="7.81640625" style="25" customWidth="1"/>
    <col min="7968" max="7968" width="5.453125" style="25" customWidth="1"/>
    <col min="7969" max="7971" width="8.81640625" style="25"/>
    <col min="7972" max="7972" width="8.90625" style="25" bestFit="1" customWidth="1"/>
    <col min="7973" max="8193" width="8.81640625" style="25"/>
    <col min="8194" max="8194" width="15.1796875" style="25" customWidth="1"/>
    <col min="8195" max="8196" width="7.81640625" style="25" customWidth="1"/>
    <col min="8197" max="8197" width="6.1796875" style="25" customWidth="1"/>
    <col min="8198" max="8198" width="7.6328125" style="25" customWidth="1"/>
    <col min="8199" max="8199" width="8.08984375" style="25" customWidth="1"/>
    <col min="8200" max="8200" width="5.81640625" style="25" customWidth="1"/>
    <col min="8201" max="8201" width="7" style="25" customWidth="1"/>
    <col min="8202" max="8202" width="7.1796875" style="25" customWidth="1"/>
    <col min="8203" max="8203" width="5.81640625" style="25" customWidth="1"/>
    <col min="8204" max="8204" width="7.36328125" style="25" customWidth="1"/>
    <col min="8205" max="8205" width="7.08984375" style="25" customWidth="1"/>
    <col min="8206" max="8206" width="5.36328125" style="25" customWidth="1"/>
    <col min="8207" max="8207" width="6.6328125" style="25" customWidth="1"/>
    <col min="8208" max="8208" width="6.1796875" style="25" customWidth="1"/>
    <col min="8209" max="8209" width="5.81640625" style="25" customWidth="1"/>
    <col min="8210" max="8211" width="7.08984375" style="25" customWidth="1"/>
    <col min="8212" max="8212" width="6" style="25" customWidth="1"/>
    <col min="8213" max="8213" width="6.6328125" style="25" customWidth="1"/>
    <col min="8214" max="8214" width="7.08984375" style="25" customWidth="1"/>
    <col min="8215" max="8215" width="5.1796875" style="25" customWidth="1"/>
    <col min="8216" max="8217" width="7.6328125" style="25" customWidth="1"/>
    <col min="8218" max="8218" width="5.1796875" style="25" customWidth="1"/>
    <col min="8219" max="8220" width="7.81640625" style="25" customWidth="1"/>
    <col min="8221" max="8221" width="5.1796875" style="25" customWidth="1"/>
    <col min="8222" max="8223" width="7.81640625" style="25" customWidth="1"/>
    <col min="8224" max="8224" width="5.453125" style="25" customWidth="1"/>
    <col min="8225" max="8227" width="8.81640625" style="25"/>
    <col min="8228" max="8228" width="8.90625" style="25" bestFit="1" customWidth="1"/>
    <col min="8229" max="8449" width="8.81640625" style="25"/>
    <col min="8450" max="8450" width="15.1796875" style="25" customWidth="1"/>
    <col min="8451" max="8452" width="7.81640625" style="25" customWidth="1"/>
    <col min="8453" max="8453" width="6.1796875" style="25" customWidth="1"/>
    <col min="8454" max="8454" width="7.6328125" style="25" customWidth="1"/>
    <col min="8455" max="8455" width="8.08984375" style="25" customWidth="1"/>
    <col min="8456" max="8456" width="5.81640625" style="25" customWidth="1"/>
    <col min="8457" max="8457" width="7" style="25" customWidth="1"/>
    <col min="8458" max="8458" width="7.1796875" style="25" customWidth="1"/>
    <col min="8459" max="8459" width="5.81640625" style="25" customWidth="1"/>
    <col min="8460" max="8460" width="7.36328125" style="25" customWidth="1"/>
    <col min="8461" max="8461" width="7.08984375" style="25" customWidth="1"/>
    <col min="8462" max="8462" width="5.36328125" style="25" customWidth="1"/>
    <col min="8463" max="8463" width="6.6328125" style="25" customWidth="1"/>
    <col min="8464" max="8464" width="6.1796875" style="25" customWidth="1"/>
    <col min="8465" max="8465" width="5.81640625" style="25" customWidth="1"/>
    <col min="8466" max="8467" width="7.08984375" style="25" customWidth="1"/>
    <col min="8468" max="8468" width="6" style="25" customWidth="1"/>
    <col min="8469" max="8469" width="6.6328125" style="25" customWidth="1"/>
    <col min="8470" max="8470" width="7.08984375" style="25" customWidth="1"/>
    <col min="8471" max="8471" width="5.1796875" style="25" customWidth="1"/>
    <col min="8472" max="8473" width="7.6328125" style="25" customWidth="1"/>
    <col min="8474" max="8474" width="5.1796875" style="25" customWidth="1"/>
    <col min="8475" max="8476" width="7.81640625" style="25" customWidth="1"/>
    <col min="8477" max="8477" width="5.1796875" style="25" customWidth="1"/>
    <col min="8478" max="8479" width="7.81640625" style="25" customWidth="1"/>
    <col min="8480" max="8480" width="5.453125" style="25" customWidth="1"/>
    <col min="8481" max="8483" width="8.81640625" style="25"/>
    <col min="8484" max="8484" width="8.90625" style="25" bestFit="1" customWidth="1"/>
    <col min="8485" max="8705" width="8.81640625" style="25"/>
    <col min="8706" max="8706" width="15.1796875" style="25" customWidth="1"/>
    <col min="8707" max="8708" width="7.81640625" style="25" customWidth="1"/>
    <col min="8709" max="8709" width="6.1796875" style="25" customWidth="1"/>
    <col min="8710" max="8710" width="7.6328125" style="25" customWidth="1"/>
    <col min="8711" max="8711" width="8.08984375" style="25" customWidth="1"/>
    <col min="8712" max="8712" width="5.81640625" style="25" customWidth="1"/>
    <col min="8713" max="8713" width="7" style="25" customWidth="1"/>
    <col min="8714" max="8714" width="7.1796875" style="25" customWidth="1"/>
    <col min="8715" max="8715" width="5.81640625" style="25" customWidth="1"/>
    <col min="8716" max="8716" width="7.36328125" style="25" customWidth="1"/>
    <col min="8717" max="8717" width="7.08984375" style="25" customWidth="1"/>
    <col min="8718" max="8718" width="5.36328125" style="25" customWidth="1"/>
    <col min="8719" max="8719" width="6.6328125" style="25" customWidth="1"/>
    <col min="8720" max="8720" width="6.1796875" style="25" customWidth="1"/>
    <col min="8721" max="8721" width="5.81640625" style="25" customWidth="1"/>
    <col min="8722" max="8723" width="7.08984375" style="25" customWidth="1"/>
    <col min="8724" max="8724" width="6" style="25" customWidth="1"/>
    <col min="8725" max="8725" width="6.6328125" style="25" customWidth="1"/>
    <col min="8726" max="8726" width="7.08984375" style="25" customWidth="1"/>
    <col min="8727" max="8727" width="5.1796875" style="25" customWidth="1"/>
    <col min="8728" max="8729" width="7.6328125" style="25" customWidth="1"/>
    <col min="8730" max="8730" width="5.1796875" style="25" customWidth="1"/>
    <col min="8731" max="8732" width="7.81640625" style="25" customWidth="1"/>
    <col min="8733" max="8733" width="5.1796875" style="25" customWidth="1"/>
    <col min="8734" max="8735" width="7.81640625" style="25" customWidth="1"/>
    <col min="8736" max="8736" width="5.453125" style="25" customWidth="1"/>
    <col min="8737" max="8739" width="8.81640625" style="25"/>
    <col min="8740" max="8740" width="8.90625" style="25" bestFit="1" customWidth="1"/>
    <col min="8741" max="8961" width="8.81640625" style="25"/>
    <col min="8962" max="8962" width="15.1796875" style="25" customWidth="1"/>
    <col min="8963" max="8964" width="7.81640625" style="25" customWidth="1"/>
    <col min="8965" max="8965" width="6.1796875" style="25" customWidth="1"/>
    <col min="8966" max="8966" width="7.6328125" style="25" customWidth="1"/>
    <col min="8967" max="8967" width="8.08984375" style="25" customWidth="1"/>
    <col min="8968" max="8968" width="5.81640625" style="25" customWidth="1"/>
    <col min="8969" max="8969" width="7" style="25" customWidth="1"/>
    <col min="8970" max="8970" width="7.1796875" style="25" customWidth="1"/>
    <col min="8971" max="8971" width="5.81640625" style="25" customWidth="1"/>
    <col min="8972" max="8972" width="7.36328125" style="25" customWidth="1"/>
    <col min="8973" max="8973" width="7.08984375" style="25" customWidth="1"/>
    <col min="8974" max="8974" width="5.36328125" style="25" customWidth="1"/>
    <col min="8975" max="8975" width="6.6328125" style="25" customWidth="1"/>
    <col min="8976" max="8976" width="6.1796875" style="25" customWidth="1"/>
    <col min="8977" max="8977" width="5.81640625" style="25" customWidth="1"/>
    <col min="8978" max="8979" width="7.08984375" style="25" customWidth="1"/>
    <col min="8980" max="8980" width="6" style="25" customWidth="1"/>
    <col min="8981" max="8981" width="6.6328125" style="25" customWidth="1"/>
    <col min="8982" max="8982" width="7.08984375" style="25" customWidth="1"/>
    <col min="8983" max="8983" width="5.1796875" style="25" customWidth="1"/>
    <col min="8984" max="8985" width="7.6328125" style="25" customWidth="1"/>
    <col min="8986" max="8986" width="5.1796875" style="25" customWidth="1"/>
    <col min="8987" max="8988" width="7.81640625" style="25" customWidth="1"/>
    <col min="8989" max="8989" width="5.1796875" style="25" customWidth="1"/>
    <col min="8990" max="8991" width="7.81640625" style="25" customWidth="1"/>
    <col min="8992" max="8992" width="5.453125" style="25" customWidth="1"/>
    <col min="8993" max="8995" width="8.81640625" style="25"/>
    <col min="8996" max="8996" width="8.90625" style="25" bestFit="1" customWidth="1"/>
    <col min="8997" max="9217" width="8.81640625" style="25"/>
    <col min="9218" max="9218" width="15.1796875" style="25" customWidth="1"/>
    <col min="9219" max="9220" width="7.81640625" style="25" customWidth="1"/>
    <col min="9221" max="9221" width="6.1796875" style="25" customWidth="1"/>
    <col min="9222" max="9222" width="7.6328125" style="25" customWidth="1"/>
    <col min="9223" max="9223" width="8.08984375" style="25" customWidth="1"/>
    <col min="9224" max="9224" width="5.81640625" style="25" customWidth="1"/>
    <col min="9225" max="9225" width="7" style="25" customWidth="1"/>
    <col min="9226" max="9226" width="7.1796875" style="25" customWidth="1"/>
    <col min="9227" max="9227" width="5.81640625" style="25" customWidth="1"/>
    <col min="9228" max="9228" width="7.36328125" style="25" customWidth="1"/>
    <col min="9229" max="9229" width="7.08984375" style="25" customWidth="1"/>
    <col min="9230" max="9230" width="5.36328125" style="25" customWidth="1"/>
    <col min="9231" max="9231" width="6.6328125" style="25" customWidth="1"/>
    <col min="9232" max="9232" width="6.1796875" style="25" customWidth="1"/>
    <col min="9233" max="9233" width="5.81640625" style="25" customWidth="1"/>
    <col min="9234" max="9235" width="7.08984375" style="25" customWidth="1"/>
    <col min="9236" max="9236" width="6" style="25" customWidth="1"/>
    <col min="9237" max="9237" width="6.6328125" style="25" customWidth="1"/>
    <col min="9238" max="9238" width="7.08984375" style="25" customWidth="1"/>
    <col min="9239" max="9239" width="5.1796875" style="25" customWidth="1"/>
    <col min="9240" max="9241" width="7.6328125" style="25" customWidth="1"/>
    <col min="9242" max="9242" width="5.1796875" style="25" customWidth="1"/>
    <col min="9243" max="9244" width="7.81640625" style="25" customWidth="1"/>
    <col min="9245" max="9245" width="5.1796875" style="25" customWidth="1"/>
    <col min="9246" max="9247" width="7.81640625" style="25" customWidth="1"/>
    <col min="9248" max="9248" width="5.453125" style="25" customWidth="1"/>
    <col min="9249" max="9251" width="8.81640625" style="25"/>
    <col min="9252" max="9252" width="8.90625" style="25" bestFit="1" customWidth="1"/>
    <col min="9253" max="9473" width="8.81640625" style="25"/>
    <col min="9474" max="9474" width="15.1796875" style="25" customWidth="1"/>
    <col min="9475" max="9476" width="7.81640625" style="25" customWidth="1"/>
    <col min="9477" max="9477" width="6.1796875" style="25" customWidth="1"/>
    <col min="9478" max="9478" width="7.6328125" style="25" customWidth="1"/>
    <col min="9479" max="9479" width="8.08984375" style="25" customWidth="1"/>
    <col min="9480" max="9480" width="5.81640625" style="25" customWidth="1"/>
    <col min="9481" max="9481" width="7" style="25" customWidth="1"/>
    <col min="9482" max="9482" width="7.1796875" style="25" customWidth="1"/>
    <col min="9483" max="9483" width="5.81640625" style="25" customWidth="1"/>
    <col min="9484" max="9484" width="7.36328125" style="25" customWidth="1"/>
    <col min="9485" max="9485" width="7.08984375" style="25" customWidth="1"/>
    <col min="9486" max="9486" width="5.36328125" style="25" customWidth="1"/>
    <col min="9487" max="9487" width="6.6328125" style="25" customWidth="1"/>
    <col min="9488" max="9488" width="6.1796875" style="25" customWidth="1"/>
    <col min="9489" max="9489" width="5.81640625" style="25" customWidth="1"/>
    <col min="9490" max="9491" width="7.08984375" style="25" customWidth="1"/>
    <col min="9492" max="9492" width="6" style="25" customWidth="1"/>
    <col min="9493" max="9493" width="6.6328125" style="25" customWidth="1"/>
    <col min="9494" max="9494" width="7.08984375" style="25" customWidth="1"/>
    <col min="9495" max="9495" width="5.1796875" style="25" customWidth="1"/>
    <col min="9496" max="9497" width="7.6328125" style="25" customWidth="1"/>
    <col min="9498" max="9498" width="5.1796875" style="25" customWidth="1"/>
    <col min="9499" max="9500" width="7.81640625" style="25" customWidth="1"/>
    <col min="9501" max="9501" width="5.1796875" style="25" customWidth="1"/>
    <col min="9502" max="9503" width="7.81640625" style="25" customWidth="1"/>
    <col min="9504" max="9504" width="5.453125" style="25" customWidth="1"/>
    <col min="9505" max="9507" width="8.81640625" style="25"/>
    <col min="9508" max="9508" width="8.90625" style="25" bestFit="1" customWidth="1"/>
    <col min="9509" max="9729" width="8.81640625" style="25"/>
    <col min="9730" max="9730" width="15.1796875" style="25" customWidth="1"/>
    <col min="9731" max="9732" width="7.81640625" style="25" customWidth="1"/>
    <col min="9733" max="9733" width="6.1796875" style="25" customWidth="1"/>
    <col min="9734" max="9734" width="7.6328125" style="25" customWidth="1"/>
    <col min="9735" max="9735" width="8.08984375" style="25" customWidth="1"/>
    <col min="9736" max="9736" width="5.81640625" style="25" customWidth="1"/>
    <col min="9737" max="9737" width="7" style="25" customWidth="1"/>
    <col min="9738" max="9738" width="7.1796875" style="25" customWidth="1"/>
    <col min="9739" max="9739" width="5.81640625" style="25" customWidth="1"/>
    <col min="9740" max="9740" width="7.36328125" style="25" customWidth="1"/>
    <col min="9741" max="9741" width="7.08984375" style="25" customWidth="1"/>
    <col min="9742" max="9742" width="5.36328125" style="25" customWidth="1"/>
    <col min="9743" max="9743" width="6.6328125" style="25" customWidth="1"/>
    <col min="9744" max="9744" width="6.1796875" style="25" customWidth="1"/>
    <col min="9745" max="9745" width="5.81640625" style="25" customWidth="1"/>
    <col min="9746" max="9747" width="7.08984375" style="25" customWidth="1"/>
    <col min="9748" max="9748" width="6" style="25" customWidth="1"/>
    <col min="9749" max="9749" width="6.6328125" style="25" customWidth="1"/>
    <col min="9750" max="9750" width="7.08984375" style="25" customWidth="1"/>
    <col min="9751" max="9751" width="5.1796875" style="25" customWidth="1"/>
    <col min="9752" max="9753" width="7.6328125" style="25" customWidth="1"/>
    <col min="9754" max="9754" width="5.1796875" style="25" customWidth="1"/>
    <col min="9755" max="9756" width="7.81640625" style="25" customWidth="1"/>
    <col min="9757" max="9757" width="5.1796875" style="25" customWidth="1"/>
    <col min="9758" max="9759" width="7.81640625" style="25" customWidth="1"/>
    <col min="9760" max="9760" width="5.453125" style="25" customWidth="1"/>
    <col min="9761" max="9763" width="8.81640625" style="25"/>
    <col min="9764" max="9764" width="8.90625" style="25" bestFit="1" customWidth="1"/>
    <col min="9765" max="9985" width="8.81640625" style="25"/>
    <col min="9986" max="9986" width="15.1796875" style="25" customWidth="1"/>
    <col min="9987" max="9988" width="7.81640625" style="25" customWidth="1"/>
    <col min="9989" max="9989" width="6.1796875" style="25" customWidth="1"/>
    <col min="9990" max="9990" width="7.6328125" style="25" customWidth="1"/>
    <col min="9991" max="9991" width="8.08984375" style="25" customWidth="1"/>
    <col min="9992" max="9992" width="5.81640625" style="25" customWidth="1"/>
    <col min="9993" max="9993" width="7" style="25" customWidth="1"/>
    <col min="9994" max="9994" width="7.1796875" style="25" customWidth="1"/>
    <col min="9995" max="9995" width="5.81640625" style="25" customWidth="1"/>
    <col min="9996" max="9996" width="7.36328125" style="25" customWidth="1"/>
    <col min="9997" max="9997" width="7.08984375" style="25" customWidth="1"/>
    <col min="9998" max="9998" width="5.36328125" style="25" customWidth="1"/>
    <col min="9999" max="9999" width="6.6328125" style="25" customWidth="1"/>
    <col min="10000" max="10000" width="6.1796875" style="25" customWidth="1"/>
    <col min="10001" max="10001" width="5.81640625" style="25" customWidth="1"/>
    <col min="10002" max="10003" width="7.08984375" style="25" customWidth="1"/>
    <col min="10004" max="10004" width="6" style="25" customWidth="1"/>
    <col min="10005" max="10005" width="6.6328125" style="25" customWidth="1"/>
    <col min="10006" max="10006" width="7.08984375" style="25" customWidth="1"/>
    <col min="10007" max="10007" width="5.1796875" style="25" customWidth="1"/>
    <col min="10008" max="10009" width="7.6328125" style="25" customWidth="1"/>
    <col min="10010" max="10010" width="5.1796875" style="25" customWidth="1"/>
    <col min="10011" max="10012" width="7.81640625" style="25" customWidth="1"/>
    <col min="10013" max="10013" width="5.1796875" style="25" customWidth="1"/>
    <col min="10014" max="10015" width="7.81640625" style="25" customWidth="1"/>
    <col min="10016" max="10016" width="5.453125" style="25" customWidth="1"/>
    <col min="10017" max="10019" width="8.81640625" style="25"/>
    <col min="10020" max="10020" width="8.90625" style="25" bestFit="1" customWidth="1"/>
    <col min="10021" max="10241" width="8.81640625" style="25"/>
    <col min="10242" max="10242" width="15.1796875" style="25" customWidth="1"/>
    <col min="10243" max="10244" width="7.81640625" style="25" customWidth="1"/>
    <col min="10245" max="10245" width="6.1796875" style="25" customWidth="1"/>
    <col min="10246" max="10246" width="7.6328125" style="25" customWidth="1"/>
    <col min="10247" max="10247" width="8.08984375" style="25" customWidth="1"/>
    <col min="10248" max="10248" width="5.81640625" style="25" customWidth="1"/>
    <col min="10249" max="10249" width="7" style="25" customWidth="1"/>
    <col min="10250" max="10250" width="7.1796875" style="25" customWidth="1"/>
    <col min="10251" max="10251" width="5.81640625" style="25" customWidth="1"/>
    <col min="10252" max="10252" width="7.36328125" style="25" customWidth="1"/>
    <col min="10253" max="10253" width="7.08984375" style="25" customWidth="1"/>
    <col min="10254" max="10254" width="5.36328125" style="25" customWidth="1"/>
    <col min="10255" max="10255" width="6.6328125" style="25" customWidth="1"/>
    <col min="10256" max="10256" width="6.1796875" style="25" customWidth="1"/>
    <col min="10257" max="10257" width="5.81640625" style="25" customWidth="1"/>
    <col min="10258" max="10259" width="7.08984375" style="25" customWidth="1"/>
    <col min="10260" max="10260" width="6" style="25" customWidth="1"/>
    <col min="10261" max="10261" width="6.6328125" style="25" customWidth="1"/>
    <col min="10262" max="10262" width="7.08984375" style="25" customWidth="1"/>
    <col min="10263" max="10263" width="5.1796875" style="25" customWidth="1"/>
    <col min="10264" max="10265" width="7.6328125" style="25" customWidth="1"/>
    <col min="10266" max="10266" width="5.1796875" style="25" customWidth="1"/>
    <col min="10267" max="10268" width="7.81640625" style="25" customWidth="1"/>
    <col min="10269" max="10269" width="5.1796875" style="25" customWidth="1"/>
    <col min="10270" max="10271" width="7.81640625" style="25" customWidth="1"/>
    <col min="10272" max="10272" width="5.453125" style="25" customWidth="1"/>
    <col min="10273" max="10275" width="8.81640625" style="25"/>
    <col min="10276" max="10276" width="8.90625" style="25" bestFit="1" customWidth="1"/>
    <col min="10277" max="10497" width="8.81640625" style="25"/>
    <col min="10498" max="10498" width="15.1796875" style="25" customWidth="1"/>
    <col min="10499" max="10500" width="7.81640625" style="25" customWidth="1"/>
    <col min="10501" max="10501" width="6.1796875" style="25" customWidth="1"/>
    <col min="10502" max="10502" width="7.6328125" style="25" customWidth="1"/>
    <col min="10503" max="10503" width="8.08984375" style="25" customWidth="1"/>
    <col min="10504" max="10504" width="5.81640625" style="25" customWidth="1"/>
    <col min="10505" max="10505" width="7" style="25" customWidth="1"/>
    <col min="10506" max="10506" width="7.1796875" style="25" customWidth="1"/>
    <col min="10507" max="10507" width="5.81640625" style="25" customWidth="1"/>
    <col min="10508" max="10508" width="7.36328125" style="25" customWidth="1"/>
    <col min="10509" max="10509" width="7.08984375" style="25" customWidth="1"/>
    <col min="10510" max="10510" width="5.36328125" style="25" customWidth="1"/>
    <col min="10511" max="10511" width="6.6328125" style="25" customWidth="1"/>
    <col min="10512" max="10512" width="6.1796875" style="25" customWidth="1"/>
    <col min="10513" max="10513" width="5.81640625" style="25" customWidth="1"/>
    <col min="10514" max="10515" width="7.08984375" style="25" customWidth="1"/>
    <col min="10516" max="10516" width="6" style="25" customWidth="1"/>
    <col min="10517" max="10517" width="6.6328125" style="25" customWidth="1"/>
    <col min="10518" max="10518" width="7.08984375" style="25" customWidth="1"/>
    <col min="10519" max="10519" width="5.1796875" style="25" customWidth="1"/>
    <col min="10520" max="10521" width="7.6328125" style="25" customWidth="1"/>
    <col min="10522" max="10522" width="5.1796875" style="25" customWidth="1"/>
    <col min="10523" max="10524" width="7.81640625" style="25" customWidth="1"/>
    <col min="10525" max="10525" width="5.1796875" style="25" customWidth="1"/>
    <col min="10526" max="10527" width="7.81640625" style="25" customWidth="1"/>
    <col min="10528" max="10528" width="5.453125" style="25" customWidth="1"/>
    <col min="10529" max="10531" width="8.81640625" style="25"/>
    <col min="10532" max="10532" width="8.90625" style="25" bestFit="1" customWidth="1"/>
    <col min="10533" max="10753" width="8.81640625" style="25"/>
    <col min="10754" max="10754" width="15.1796875" style="25" customWidth="1"/>
    <col min="10755" max="10756" width="7.81640625" style="25" customWidth="1"/>
    <col min="10757" max="10757" width="6.1796875" style="25" customWidth="1"/>
    <col min="10758" max="10758" width="7.6328125" style="25" customWidth="1"/>
    <col min="10759" max="10759" width="8.08984375" style="25" customWidth="1"/>
    <col min="10760" max="10760" width="5.81640625" style="25" customWidth="1"/>
    <col min="10761" max="10761" width="7" style="25" customWidth="1"/>
    <col min="10762" max="10762" width="7.1796875" style="25" customWidth="1"/>
    <col min="10763" max="10763" width="5.81640625" style="25" customWidth="1"/>
    <col min="10764" max="10764" width="7.36328125" style="25" customWidth="1"/>
    <col min="10765" max="10765" width="7.08984375" style="25" customWidth="1"/>
    <col min="10766" max="10766" width="5.36328125" style="25" customWidth="1"/>
    <col min="10767" max="10767" width="6.6328125" style="25" customWidth="1"/>
    <col min="10768" max="10768" width="6.1796875" style="25" customWidth="1"/>
    <col min="10769" max="10769" width="5.81640625" style="25" customWidth="1"/>
    <col min="10770" max="10771" width="7.08984375" style="25" customWidth="1"/>
    <col min="10772" max="10772" width="6" style="25" customWidth="1"/>
    <col min="10773" max="10773" width="6.6328125" style="25" customWidth="1"/>
    <col min="10774" max="10774" width="7.08984375" style="25" customWidth="1"/>
    <col min="10775" max="10775" width="5.1796875" style="25" customWidth="1"/>
    <col min="10776" max="10777" width="7.6328125" style="25" customWidth="1"/>
    <col min="10778" max="10778" width="5.1796875" style="25" customWidth="1"/>
    <col min="10779" max="10780" width="7.81640625" style="25" customWidth="1"/>
    <col min="10781" max="10781" width="5.1796875" style="25" customWidth="1"/>
    <col min="10782" max="10783" width="7.81640625" style="25" customWidth="1"/>
    <col min="10784" max="10784" width="5.453125" style="25" customWidth="1"/>
    <col min="10785" max="10787" width="8.81640625" style="25"/>
    <col min="10788" max="10788" width="8.90625" style="25" bestFit="1" customWidth="1"/>
    <col min="10789" max="11009" width="8.81640625" style="25"/>
    <col min="11010" max="11010" width="15.1796875" style="25" customWidth="1"/>
    <col min="11011" max="11012" width="7.81640625" style="25" customWidth="1"/>
    <col min="11013" max="11013" width="6.1796875" style="25" customWidth="1"/>
    <col min="11014" max="11014" width="7.6328125" style="25" customWidth="1"/>
    <col min="11015" max="11015" width="8.08984375" style="25" customWidth="1"/>
    <col min="11016" max="11016" width="5.81640625" style="25" customWidth="1"/>
    <col min="11017" max="11017" width="7" style="25" customWidth="1"/>
    <col min="11018" max="11018" width="7.1796875" style="25" customWidth="1"/>
    <col min="11019" max="11019" width="5.81640625" style="25" customWidth="1"/>
    <col min="11020" max="11020" width="7.36328125" style="25" customWidth="1"/>
    <col min="11021" max="11021" width="7.08984375" style="25" customWidth="1"/>
    <col min="11022" max="11022" width="5.36328125" style="25" customWidth="1"/>
    <col min="11023" max="11023" width="6.6328125" style="25" customWidth="1"/>
    <col min="11024" max="11024" width="6.1796875" style="25" customWidth="1"/>
    <col min="11025" max="11025" width="5.81640625" style="25" customWidth="1"/>
    <col min="11026" max="11027" width="7.08984375" style="25" customWidth="1"/>
    <col min="11028" max="11028" width="6" style="25" customWidth="1"/>
    <col min="11029" max="11029" width="6.6328125" style="25" customWidth="1"/>
    <col min="11030" max="11030" width="7.08984375" style="25" customWidth="1"/>
    <col min="11031" max="11031" width="5.1796875" style="25" customWidth="1"/>
    <col min="11032" max="11033" width="7.6328125" style="25" customWidth="1"/>
    <col min="11034" max="11034" width="5.1796875" style="25" customWidth="1"/>
    <col min="11035" max="11036" width="7.81640625" style="25" customWidth="1"/>
    <col min="11037" max="11037" width="5.1796875" style="25" customWidth="1"/>
    <col min="11038" max="11039" width="7.81640625" style="25" customWidth="1"/>
    <col min="11040" max="11040" width="5.453125" style="25" customWidth="1"/>
    <col min="11041" max="11043" width="8.81640625" style="25"/>
    <col min="11044" max="11044" width="8.90625" style="25" bestFit="1" customWidth="1"/>
    <col min="11045" max="11265" width="8.81640625" style="25"/>
    <col min="11266" max="11266" width="15.1796875" style="25" customWidth="1"/>
    <col min="11267" max="11268" width="7.81640625" style="25" customWidth="1"/>
    <col min="11269" max="11269" width="6.1796875" style="25" customWidth="1"/>
    <col min="11270" max="11270" width="7.6328125" style="25" customWidth="1"/>
    <col min="11271" max="11271" width="8.08984375" style="25" customWidth="1"/>
    <col min="11272" max="11272" width="5.81640625" style="25" customWidth="1"/>
    <col min="11273" max="11273" width="7" style="25" customWidth="1"/>
    <col min="11274" max="11274" width="7.1796875" style="25" customWidth="1"/>
    <col min="11275" max="11275" width="5.81640625" style="25" customWidth="1"/>
    <col min="11276" max="11276" width="7.36328125" style="25" customWidth="1"/>
    <col min="11277" max="11277" width="7.08984375" style="25" customWidth="1"/>
    <col min="11278" max="11278" width="5.36328125" style="25" customWidth="1"/>
    <col min="11279" max="11279" width="6.6328125" style="25" customWidth="1"/>
    <col min="11280" max="11280" width="6.1796875" style="25" customWidth="1"/>
    <col min="11281" max="11281" width="5.81640625" style="25" customWidth="1"/>
    <col min="11282" max="11283" width="7.08984375" style="25" customWidth="1"/>
    <col min="11284" max="11284" width="6" style="25" customWidth="1"/>
    <col min="11285" max="11285" width="6.6328125" style="25" customWidth="1"/>
    <col min="11286" max="11286" width="7.08984375" style="25" customWidth="1"/>
    <col min="11287" max="11287" width="5.1796875" style="25" customWidth="1"/>
    <col min="11288" max="11289" width="7.6328125" style="25" customWidth="1"/>
    <col min="11290" max="11290" width="5.1796875" style="25" customWidth="1"/>
    <col min="11291" max="11292" width="7.81640625" style="25" customWidth="1"/>
    <col min="11293" max="11293" width="5.1796875" style="25" customWidth="1"/>
    <col min="11294" max="11295" width="7.81640625" style="25" customWidth="1"/>
    <col min="11296" max="11296" width="5.453125" style="25" customWidth="1"/>
    <col min="11297" max="11299" width="8.81640625" style="25"/>
    <col min="11300" max="11300" width="8.90625" style="25" bestFit="1" customWidth="1"/>
    <col min="11301" max="11521" width="8.81640625" style="25"/>
    <col min="11522" max="11522" width="15.1796875" style="25" customWidth="1"/>
    <col min="11523" max="11524" width="7.81640625" style="25" customWidth="1"/>
    <col min="11525" max="11525" width="6.1796875" style="25" customWidth="1"/>
    <col min="11526" max="11526" width="7.6328125" style="25" customWidth="1"/>
    <col min="11527" max="11527" width="8.08984375" style="25" customWidth="1"/>
    <col min="11528" max="11528" width="5.81640625" style="25" customWidth="1"/>
    <col min="11529" max="11529" width="7" style="25" customWidth="1"/>
    <col min="11530" max="11530" width="7.1796875" style="25" customWidth="1"/>
    <col min="11531" max="11531" width="5.81640625" style="25" customWidth="1"/>
    <col min="11532" max="11532" width="7.36328125" style="25" customWidth="1"/>
    <col min="11533" max="11533" width="7.08984375" style="25" customWidth="1"/>
    <col min="11534" max="11534" width="5.36328125" style="25" customWidth="1"/>
    <col min="11535" max="11535" width="6.6328125" style="25" customWidth="1"/>
    <col min="11536" max="11536" width="6.1796875" style="25" customWidth="1"/>
    <col min="11537" max="11537" width="5.81640625" style="25" customWidth="1"/>
    <col min="11538" max="11539" width="7.08984375" style="25" customWidth="1"/>
    <col min="11540" max="11540" width="6" style="25" customWidth="1"/>
    <col min="11541" max="11541" width="6.6328125" style="25" customWidth="1"/>
    <col min="11542" max="11542" width="7.08984375" style="25" customWidth="1"/>
    <col min="11543" max="11543" width="5.1796875" style="25" customWidth="1"/>
    <col min="11544" max="11545" width="7.6328125" style="25" customWidth="1"/>
    <col min="11546" max="11546" width="5.1796875" style="25" customWidth="1"/>
    <col min="11547" max="11548" width="7.81640625" style="25" customWidth="1"/>
    <col min="11549" max="11549" width="5.1796875" style="25" customWidth="1"/>
    <col min="11550" max="11551" width="7.81640625" style="25" customWidth="1"/>
    <col min="11552" max="11552" width="5.453125" style="25" customWidth="1"/>
    <col min="11553" max="11555" width="8.81640625" style="25"/>
    <col min="11556" max="11556" width="8.90625" style="25" bestFit="1" customWidth="1"/>
    <col min="11557" max="11777" width="8.81640625" style="25"/>
    <col min="11778" max="11778" width="15.1796875" style="25" customWidth="1"/>
    <col min="11779" max="11780" width="7.81640625" style="25" customWidth="1"/>
    <col min="11781" max="11781" width="6.1796875" style="25" customWidth="1"/>
    <col min="11782" max="11782" width="7.6328125" style="25" customWidth="1"/>
    <col min="11783" max="11783" width="8.08984375" style="25" customWidth="1"/>
    <col min="11784" max="11784" width="5.81640625" style="25" customWidth="1"/>
    <col min="11785" max="11785" width="7" style="25" customWidth="1"/>
    <col min="11786" max="11786" width="7.1796875" style="25" customWidth="1"/>
    <col min="11787" max="11787" width="5.81640625" style="25" customWidth="1"/>
    <col min="11788" max="11788" width="7.36328125" style="25" customWidth="1"/>
    <col min="11789" max="11789" width="7.08984375" style="25" customWidth="1"/>
    <col min="11790" max="11790" width="5.36328125" style="25" customWidth="1"/>
    <col min="11791" max="11791" width="6.6328125" style="25" customWidth="1"/>
    <col min="11792" max="11792" width="6.1796875" style="25" customWidth="1"/>
    <col min="11793" max="11793" width="5.81640625" style="25" customWidth="1"/>
    <col min="11794" max="11795" width="7.08984375" style="25" customWidth="1"/>
    <col min="11796" max="11796" width="6" style="25" customWidth="1"/>
    <col min="11797" max="11797" width="6.6328125" style="25" customWidth="1"/>
    <col min="11798" max="11798" width="7.08984375" style="25" customWidth="1"/>
    <col min="11799" max="11799" width="5.1796875" style="25" customWidth="1"/>
    <col min="11800" max="11801" width="7.6328125" style="25" customWidth="1"/>
    <col min="11802" max="11802" width="5.1796875" style="25" customWidth="1"/>
    <col min="11803" max="11804" width="7.81640625" style="25" customWidth="1"/>
    <col min="11805" max="11805" width="5.1796875" style="25" customWidth="1"/>
    <col min="11806" max="11807" width="7.81640625" style="25" customWidth="1"/>
    <col min="11808" max="11808" width="5.453125" style="25" customWidth="1"/>
    <col min="11809" max="11811" width="8.81640625" style="25"/>
    <col min="11812" max="11812" width="8.90625" style="25" bestFit="1" customWidth="1"/>
    <col min="11813" max="12033" width="8.81640625" style="25"/>
    <col min="12034" max="12034" width="15.1796875" style="25" customWidth="1"/>
    <col min="12035" max="12036" width="7.81640625" style="25" customWidth="1"/>
    <col min="12037" max="12037" width="6.1796875" style="25" customWidth="1"/>
    <col min="12038" max="12038" width="7.6328125" style="25" customWidth="1"/>
    <col min="12039" max="12039" width="8.08984375" style="25" customWidth="1"/>
    <col min="12040" max="12040" width="5.81640625" style="25" customWidth="1"/>
    <col min="12041" max="12041" width="7" style="25" customWidth="1"/>
    <col min="12042" max="12042" width="7.1796875" style="25" customWidth="1"/>
    <col min="12043" max="12043" width="5.81640625" style="25" customWidth="1"/>
    <col min="12044" max="12044" width="7.36328125" style="25" customWidth="1"/>
    <col min="12045" max="12045" width="7.08984375" style="25" customWidth="1"/>
    <col min="12046" max="12046" width="5.36328125" style="25" customWidth="1"/>
    <col min="12047" max="12047" width="6.6328125" style="25" customWidth="1"/>
    <col min="12048" max="12048" width="6.1796875" style="25" customWidth="1"/>
    <col min="12049" max="12049" width="5.81640625" style="25" customWidth="1"/>
    <col min="12050" max="12051" width="7.08984375" style="25" customWidth="1"/>
    <col min="12052" max="12052" width="6" style="25" customWidth="1"/>
    <col min="12053" max="12053" width="6.6328125" style="25" customWidth="1"/>
    <col min="12054" max="12054" width="7.08984375" style="25" customWidth="1"/>
    <col min="12055" max="12055" width="5.1796875" style="25" customWidth="1"/>
    <col min="12056" max="12057" width="7.6328125" style="25" customWidth="1"/>
    <col min="12058" max="12058" width="5.1796875" style="25" customWidth="1"/>
    <col min="12059" max="12060" width="7.81640625" style="25" customWidth="1"/>
    <col min="12061" max="12061" width="5.1796875" style="25" customWidth="1"/>
    <col min="12062" max="12063" width="7.81640625" style="25" customWidth="1"/>
    <col min="12064" max="12064" width="5.453125" style="25" customWidth="1"/>
    <col min="12065" max="12067" width="8.81640625" style="25"/>
    <col min="12068" max="12068" width="8.90625" style="25" bestFit="1" customWidth="1"/>
    <col min="12069" max="12289" width="8.81640625" style="25"/>
    <col min="12290" max="12290" width="15.1796875" style="25" customWidth="1"/>
    <col min="12291" max="12292" width="7.81640625" style="25" customWidth="1"/>
    <col min="12293" max="12293" width="6.1796875" style="25" customWidth="1"/>
    <col min="12294" max="12294" width="7.6328125" style="25" customWidth="1"/>
    <col min="12295" max="12295" width="8.08984375" style="25" customWidth="1"/>
    <col min="12296" max="12296" width="5.81640625" style="25" customWidth="1"/>
    <col min="12297" max="12297" width="7" style="25" customWidth="1"/>
    <col min="12298" max="12298" width="7.1796875" style="25" customWidth="1"/>
    <col min="12299" max="12299" width="5.81640625" style="25" customWidth="1"/>
    <col min="12300" max="12300" width="7.36328125" style="25" customWidth="1"/>
    <col min="12301" max="12301" width="7.08984375" style="25" customWidth="1"/>
    <col min="12302" max="12302" width="5.36328125" style="25" customWidth="1"/>
    <col min="12303" max="12303" width="6.6328125" style="25" customWidth="1"/>
    <col min="12304" max="12304" width="6.1796875" style="25" customWidth="1"/>
    <col min="12305" max="12305" width="5.81640625" style="25" customWidth="1"/>
    <col min="12306" max="12307" width="7.08984375" style="25" customWidth="1"/>
    <col min="12308" max="12308" width="6" style="25" customWidth="1"/>
    <col min="12309" max="12309" width="6.6328125" style="25" customWidth="1"/>
    <col min="12310" max="12310" width="7.08984375" style="25" customWidth="1"/>
    <col min="12311" max="12311" width="5.1796875" style="25" customWidth="1"/>
    <col min="12312" max="12313" width="7.6328125" style="25" customWidth="1"/>
    <col min="12314" max="12314" width="5.1796875" style="25" customWidth="1"/>
    <col min="12315" max="12316" width="7.81640625" style="25" customWidth="1"/>
    <col min="12317" max="12317" width="5.1796875" style="25" customWidth="1"/>
    <col min="12318" max="12319" width="7.81640625" style="25" customWidth="1"/>
    <col min="12320" max="12320" width="5.453125" style="25" customWidth="1"/>
    <col min="12321" max="12323" width="8.81640625" style="25"/>
    <col min="12324" max="12324" width="8.90625" style="25" bestFit="1" customWidth="1"/>
    <col min="12325" max="12545" width="8.81640625" style="25"/>
    <col min="12546" max="12546" width="15.1796875" style="25" customWidth="1"/>
    <col min="12547" max="12548" width="7.81640625" style="25" customWidth="1"/>
    <col min="12549" max="12549" width="6.1796875" style="25" customWidth="1"/>
    <col min="12550" max="12550" width="7.6328125" style="25" customWidth="1"/>
    <col min="12551" max="12551" width="8.08984375" style="25" customWidth="1"/>
    <col min="12552" max="12552" width="5.81640625" style="25" customWidth="1"/>
    <col min="12553" max="12553" width="7" style="25" customWidth="1"/>
    <col min="12554" max="12554" width="7.1796875" style="25" customWidth="1"/>
    <col min="12555" max="12555" width="5.81640625" style="25" customWidth="1"/>
    <col min="12556" max="12556" width="7.36328125" style="25" customWidth="1"/>
    <col min="12557" max="12557" width="7.08984375" style="25" customWidth="1"/>
    <col min="12558" max="12558" width="5.36328125" style="25" customWidth="1"/>
    <col min="12559" max="12559" width="6.6328125" style="25" customWidth="1"/>
    <col min="12560" max="12560" width="6.1796875" style="25" customWidth="1"/>
    <col min="12561" max="12561" width="5.81640625" style="25" customWidth="1"/>
    <col min="12562" max="12563" width="7.08984375" style="25" customWidth="1"/>
    <col min="12564" max="12564" width="6" style="25" customWidth="1"/>
    <col min="12565" max="12565" width="6.6328125" style="25" customWidth="1"/>
    <col min="12566" max="12566" width="7.08984375" style="25" customWidth="1"/>
    <col min="12567" max="12567" width="5.1796875" style="25" customWidth="1"/>
    <col min="12568" max="12569" width="7.6328125" style="25" customWidth="1"/>
    <col min="12570" max="12570" width="5.1796875" style="25" customWidth="1"/>
    <col min="12571" max="12572" width="7.81640625" style="25" customWidth="1"/>
    <col min="12573" max="12573" width="5.1796875" style="25" customWidth="1"/>
    <col min="12574" max="12575" width="7.81640625" style="25" customWidth="1"/>
    <col min="12576" max="12576" width="5.453125" style="25" customWidth="1"/>
    <col min="12577" max="12579" width="8.81640625" style="25"/>
    <col min="12580" max="12580" width="8.90625" style="25" bestFit="1" customWidth="1"/>
    <col min="12581" max="12801" width="8.81640625" style="25"/>
    <col min="12802" max="12802" width="15.1796875" style="25" customWidth="1"/>
    <col min="12803" max="12804" width="7.81640625" style="25" customWidth="1"/>
    <col min="12805" max="12805" width="6.1796875" style="25" customWidth="1"/>
    <col min="12806" max="12806" width="7.6328125" style="25" customWidth="1"/>
    <col min="12807" max="12807" width="8.08984375" style="25" customWidth="1"/>
    <col min="12808" max="12808" width="5.81640625" style="25" customWidth="1"/>
    <col min="12809" max="12809" width="7" style="25" customWidth="1"/>
    <col min="12810" max="12810" width="7.1796875" style="25" customWidth="1"/>
    <col min="12811" max="12811" width="5.81640625" style="25" customWidth="1"/>
    <col min="12812" max="12812" width="7.36328125" style="25" customWidth="1"/>
    <col min="12813" max="12813" width="7.08984375" style="25" customWidth="1"/>
    <col min="12814" max="12814" width="5.36328125" style="25" customWidth="1"/>
    <col min="12815" max="12815" width="6.6328125" style="25" customWidth="1"/>
    <col min="12816" max="12816" width="6.1796875" style="25" customWidth="1"/>
    <col min="12817" max="12817" width="5.81640625" style="25" customWidth="1"/>
    <col min="12818" max="12819" width="7.08984375" style="25" customWidth="1"/>
    <col min="12820" max="12820" width="6" style="25" customWidth="1"/>
    <col min="12821" max="12821" width="6.6328125" style="25" customWidth="1"/>
    <col min="12822" max="12822" width="7.08984375" style="25" customWidth="1"/>
    <col min="12823" max="12823" width="5.1796875" style="25" customWidth="1"/>
    <col min="12824" max="12825" width="7.6328125" style="25" customWidth="1"/>
    <col min="12826" max="12826" width="5.1796875" style="25" customWidth="1"/>
    <col min="12827" max="12828" width="7.81640625" style="25" customWidth="1"/>
    <col min="12829" max="12829" width="5.1796875" style="25" customWidth="1"/>
    <col min="12830" max="12831" width="7.81640625" style="25" customWidth="1"/>
    <col min="12832" max="12832" width="5.453125" style="25" customWidth="1"/>
    <col min="12833" max="12835" width="8.81640625" style="25"/>
    <col min="12836" max="12836" width="8.90625" style="25" bestFit="1" customWidth="1"/>
    <col min="12837" max="13057" width="8.81640625" style="25"/>
    <col min="13058" max="13058" width="15.1796875" style="25" customWidth="1"/>
    <col min="13059" max="13060" width="7.81640625" style="25" customWidth="1"/>
    <col min="13061" max="13061" width="6.1796875" style="25" customWidth="1"/>
    <col min="13062" max="13062" width="7.6328125" style="25" customWidth="1"/>
    <col min="13063" max="13063" width="8.08984375" style="25" customWidth="1"/>
    <col min="13064" max="13064" width="5.81640625" style="25" customWidth="1"/>
    <col min="13065" max="13065" width="7" style="25" customWidth="1"/>
    <col min="13066" max="13066" width="7.1796875" style="25" customWidth="1"/>
    <col min="13067" max="13067" width="5.81640625" style="25" customWidth="1"/>
    <col min="13068" max="13068" width="7.36328125" style="25" customWidth="1"/>
    <col min="13069" max="13069" width="7.08984375" style="25" customWidth="1"/>
    <col min="13070" max="13070" width="5.36328125" style="25" customWidth="1"/>
    <col min="13071" max="13071" width="6.6328125" style="25" customWidth="1"/>
    <col min="13072" max="13072" width="6.1796875" style="25" customWidth="1"/>
    <col min="13073" max="13073" width="5.81640625" style="25" customWidth="1"/>
    <col min="13074" max="13075" width="7.08984375" style="25" customWidth="1"/>
    <col min="13076" max="13076" width="6" style="25" customWidth="1"/>
    <col min="13077" max="13077" width="6.6328125" style="25" customWidth="1"/>
    <col min="13078" max="13078" width="7.08984375" style="25" customWidth="1"/>
    <col min="13079" max="13079" width="5.1796875" style="25" customWidth="1"/>
    <col min="13080" max="13081" width="7.6328125" style="25" customWidth="1"/>
    <col min="13082" max="13082" width="5.1796875" style="25" customWidth="1"/>
    <col min="13083" max="13084" width="7.81640625" style="25" customWidth="1"/>
    <col min="13085" max="13085" width="5.1796875" style="25" customWidth="1"/>
    <col min="13086" max="13087" width="7.81640625" style="25" customWidth="1"/>
    <col min="13088" max="13088" width="5.453125" style="25" customWidth="1"/>
    <col min="13089" max="13091" width="8.81640625" style="25"/>
    <col min="13092" max="13092" width="8.90625" style="25" bestFit="1" customWidth="1"/>
    <col min="13093" max="13313" width="8.81640625" style="25"/>
    <col min="13314" max="13314" width="15.1796875" style="25" customWidth="1"/>
    <col min="13315" max="13316" width="7.81640625" style="25" customWidth="1"/>
    <col min="13317" max="13317" width="6.1796875" style="25" customWidth="1"/>
    <col min="13318" max="13318" width="7.6328125" style="25" customWidth="1"/>
    <col min="13319" max="13319" width="8.08984375" style="25" customWidth="1"/>
    <col min="13320" max="13320" width="5.81640625" style="25" customWidth="1"/>
    <col min="13321" max="13321" width="7" style="25" customWidth="1"/>
    <col min="13322" max="13322" width="7.1796875" style="25" customWidth="1"/>
    <col min="13323" max="13323" width="5.81640625" style="25" customWidth="1"/>
    <col min="13324" max="13324" width="7.36328125" style="25" customWidth="1"/>
    <col min="13325" max="13325" width="7.08984375" style="25" customWidth="1"/>
    <col min="13326" max="13326" width="5.36328125" style="25" customWidth="1"/>
    <col min="13327" max="13327" width="6.6328125" style="25" customWidth="1"/>
    <col min="13328" max="13328" width="6.1796875" style="25" customWidth="1"/>
    <col min="13329" max="13329" width="5.81640625" style="25" customWidth="1"/>
    <col min="13330" max="13331" width="7.08984375" style="25" customWidth="1"/>
    <col min="13332" max="13332" width="6" style="25" customWidth="1"/>
    <col min="13333" max="13333" width="6.6328125" style="25" customWidth="1"/>
    <col min="13334" max="13334" width="7.08984375" style="25" customWidth="1"/>
    <col min="13335" max="13335" width="5.1796875" style="25" customWidth="1"/>
    <col min="13336" max="13337" width="7.6328125" style="25" customWidth="1"/>
    <col min="13338" max="13338" width="5.1796875" style="25" customWidth="1"/>
    <col min="13339" max="13340" width="7.81640625" style="25" customWidth="1"/>
    <col min="13341" max="13341" width="5.1796875" style="25" customWidth="1"/>
    <col min="13342" max="13343" width="7.81640625" style="25" customWidth="1"/>
    <col min="13344" max="13344" width="5.453125" style="25" customWidth="1"/>
    <col min="13345" max="13347" width="8.81640625" style="25"/>
    <col min="13348" max="13348" width="8.90625" style="25" bestFit="1" customWidth="1"/>
    <col min="13349" max="13569" width="8.81640625" style="25"/>
    <col min="13570" max="13570" width="15.1796875" style="25" customWidth="1"/>
    <col min="13571" max="13572" width="7.81640625" style="25" customWidth="1"/>
    <col min="13573" max="13573" width="6.1796875" style="25" customWidth="1"/>
    <col min="13574" max="13574" width="7.6328125" style="25" customWidth="1"/>
    <col min="13575" max="13575" width="8.08984375" style="25" customWidth="1"/>
    <col min="13576" max="13576" width="5.81640625" style="25" customWidth="1"/>
    <col min="13577" max="13577" width="7" style="25" customWidth="1"/>
    <col min="13578" max="13578" width="7.1796875" style="25" customWidth="1"/>
    <col min="13579" max="13579" width="5.81640625" style="25" customWidth="1"/>
    <col min="13580" max="13580" width="7.36328125" style="25" customWidth="1"/>
    <col min="13581" max="13581" width="7.08984375" style="25" customWidth="1"/>
    <col min="13582" max="13582" width="5.36328125" style="25" customWidth="1"/>
    <col min="13583" max="13583" width="6.6328125" style="25" customWidth="1"/>
    <col min="13584" max="13584" width="6.1796875" style="25" customWidth="1"/>
    <col min="13585" max="13585" width="5.81640625" style="25" customWidth="1"/>
    <col min="13586" max="13587" width="7.08984375" style="25" customWidth="1"/>
    <col min="13588" max="13588" width="6" style="25" customWidth="1"/>
    <col min="13589" max="13589" width="6.6328125" style="25" customWidth="1"/>
    <col min="13590" max="13590" width="7.08984375" style="25" customWidth="1"/>
    <col min="13591" max="13591" width="5.1796875" style="25" customWidth="1"/>
    <col min="13592" max="13593" width="7.6328125" style="25" customWidth="1"/>
    <col min="13594" max="13594" width="5.1796875" style="25" customWidth="1"/>
    <col min="13595" max="13596" width="7.81640625" style="25" customWidth="1"/>
    <col min="13597" max="13597" width="5.1796875" style="25" customWidth="1"/>
    <col min="13598" max="13599" width="7.81640625" style="25" customWidth="1"/>
    <col min="13600" max="13600" width="5.453125" style="25" customWidth="1"/>
    <col min="13601" max="13603" width="8.81640625" style="25"/>
    <col min="13604" max="13604" width="8.90625" style="25" bestFit="1" customWidth="1"/>
    <col min="13605" max="13825" width="8.81640625" style="25"/>
    <col min="13826" max="13826" width="15.1796875" style="25" customWidth="1"/>
    <col min="13827" max="13828" width="7.81640625" style="25" customWidth="1"/>
    <col min="13829" max="13829" width="6.1796875" style="25" customWidth="1"/>
    <col min="13830" max="13830" width="7.6328125" style="25" customWidth="1"/>
    <col min="13831" max="13831" width="8.08984375" style="25" customWidth="1"/>
    <col min="13832" max="13832" width="5.81640625" style="25" customWidth="1"/>
    <col min="13833" max="13833" width="7" style="25" customWidth="1"/>
    <col min="13834" max="13834" width="7.1796875" style="25" customWidth="1"/>
    <col min="13835" max="13835" width="5.81640625" style="25" customWidth="1"/>
    <col min="13836" max="13836" width="7.36328125" style="25" customWidth="1"/>
    <col min="13837" max="13837" width="7.08984375" style="25" customWidth="1"/>
    <col min="13838" max="13838" width="5.36328125" style="25" customWidth="1"/>
    <col min="13839" max="13839" width="6.6328125" style="25" customWidth="1"/>
    <col min="13840" max="13840" width="6.1796875" style="25" customWidth="1"/>
    <col min="13841" max="13841" width="5.81640625" style="25" customWidth="1"/>
    <col min="13842" max="13843" width="7.08984375" style="25" customWidth="1"/>
    <col min="13844" max="13844" width="6" style="25" customWidth="1"/>
    <col min="13845" max="13845" width="6.6328125" style="25" customWidth="1"/>
    <col min="13846" max="13846" width="7.08984375" style="25" customWidth="1"/>
    <col min="13847" max="13847" width="5.1796875" style="25" customWidth="1"/>
    <col min="13848" max="13849" width="7.6328125" style="25" customWidth="1"/>
    <col min="13850" max="13850" width="5.1796875" style="25" customWidth="1"/>
    <col min="13851" max="13852" width="7.81640625" style="25" customWidth="1"/>
    <col min="13853" max="13853" width="5.1796875" style="25" customWidth="1"/>
    <col min="13854" max="13855" width="7.81640625" style="25" customWidth="1"/>
    <col min="13856" max="13856" width="5.453125" style="25" customWidth="1"/>
    <col min="13857" max="13859" width="8.81640625" style="25"/>
    <col min="13860" max="13860" width="8.90625" style="25" bestFit="1" customWidth="1"/>
    <col min="13861" max="14081" width="8.81640625" style="25"/>
    <col min="14082" max="14082" width="15.1796875" style="25" customWidth="1"/>
    <col min="14083" max="14084" width="7.81640625" style="25" customWidth="1"/>
    <col min="14085" max="14085" width="6.1796875" style="25" customWidth="1"/>
    <col min="14086" max="14086" width="7.6328125" style="25" customWidth="1"/>
    <col min="14087" max="14087" width="8.08984375" style="25" customWidth="1"/>
    <col min="14088" max="14088" width="5.81640625" style="25" customWidth="1"/>
    <col min="14089" max="14089" width="7" style="25" customWidth="1"/>
    <col min="14090" max="14090" width="7.1796875" style="25" customWidth="1"/>
    <col min="14091" max="14091" width="5.81640625" style="25" customWidth="1"/>
    <col min="14092" max="14092" width="7.36328125" style="25" customWidth="1"/>
    <col min="14093" max="14093" width="7.08984375" style="25" customWidth="1"/>
    <col min="14094" max="14094" width="5.36328125" style="25" customWidth="1"/>
    <col min="14095" max="14095" width="6.6328125" style="25" customWidth="1"/>
    <col min="14096" max="14096" width="6.1796875" style="25" customWidth="1"/>
    <col min="14097" max="14097" width="5.81640625" style="25" customWidth="1"/>
    <col min="14098" max="14099" width="7.08984375" style="25" customWidth="1"/>
    <col min="14100" max="14100" width="6" style="25" customWidth="1"/>
    <col min="14101" max="14101" width="6.6328125" style="25" customWidth="1"/>
    <col min="14102" max="14102" width="7.08984375" style="25" customWidth="1"/>
    <col min="14103" max="14103" width="5.1796875" style="25" customWidth="1"/>
    <col min="14104" max="14105" width="7.6328125" style="25" customWidth="1"/>
    <col min="14106" max="14106" width="5.1796875" style="25" customWidth="1"/>
    <col min="14107" max="14108" width="7.81640625" style="25" customWidth="1"/>
    <col min="14109" max="14109" width="5.1796875" style="25" customWidth="1"/>
    <col min="14110" max="14111" width="7.81640625" style="25" customWidth="1"/>
    <col min="14112" max="14112" width="5.453125" style="25" customWidth="1"/>
    <col min="14113" max="14115" width="8.81640625" style="25"/>
    <col min="14116" max="14116" width="8.90625" style="25" bestFit="1" customWidth="1"/>
    <col min="14117" max="14337" width="8.81640625" style="25"/>
    <col min="14338" max="14338" width="15.1796875" style="25" customWidth="1"/>
    <col min="14339" max="14340" width="7.81640625" style="25" customWidth="1"/>
    <col min="14341" max="14341" width="6.1796875" style="25" customWidth="1"/>
    <col min="14342" max="14342" width="7.6328125" style="25" customWidth="1"/>
    <col min="14343" max="14343" width="8.08984375" style="25" customWidth="1"/>
    <col min="14344" max="14344" width="5.81640625" style="25" customWidth="1"/>
    <col min="14345" max="14345" width="7" style="25" customWidth="1"/>
    <col min="14346" max="14346" width="7.1796875" style="25" customWidth="1"/>
    <col min="14347" max="14347" width="5.81640625" style="25" customWidth="1"/>
    <col min="14348" max="14348" width="7.36328125" style="25" customWidth="1"/>
    <col min="14349" max="14349" width="7.08984375" style="25" customWidth="1"/>
    <col min="14350" max="14350" width="5.36328125" style="25" customWidth="1"/>
    <col min="14351" max="14351" width="6.6328125" style="25" customWidth="1"/>
    <col min="14352" max="14352" width="6.1796875" style="25" customWidth="1"/>
    <col min="14353" max="14353" width="5.81640625" style="25" customWidth="1"/>
    <col min="14354" max="14355" width="7.08984375" style="25" customWidth="1"/>
    <col min="14356" max="14356" width="6" style="25" customWidth="1"/>
    <col min="14357" max="14357" width="6.6328125" style="25" customWidth="1"/>
    <col min="14358" max="14358" width="7.08984375" style="25" customWidth="1"/>
    <col min="14359" max="14359" width="5.1796875" style="25" customWidth="1"/>
    <col min="14360" max="14361" width="7.6328125" style="25" customWidth="1"/>
    <col min="14362" max="14362" width="5.1796875" style="25" customWidth="1"/>
    <col min="14363" max="14364" width="7.81640625" style="25" customWidth="1"/>
    <col min="14365" max="14365" width="5.1796875" style="25" customWidth="1"/>
    <col min="14366" max="14367" width="7.81640625" style="25" customWidth="1"/>
    <col min="14368" max="14368" width="5.453125" style="25" customWidth="1"/>
    <col min="14369" max="14371" width="8.81640625" style="25"/>
    <col min="14372" max="14372" width="8.90625" style="25" bestFit="1" customWidth="1"/>
    <col min="14373" max="14593" width="8.81640625" style="25"/>
    <col min="14594" max="14594" width="15.1796875" style="25" customWidth="1"/>
    <col min="14595" max="14596" width="7.81640625" style="25" customWidth="1"/>
    <col min="14597" max="14597" width="6.1796875" style="25" customWidth="1"/>
    <col min="14598" max="14598" width="7.6328125" style="25" customWidth="1"/>
    <col min="14599" max="14599" width="8.08984375" style="25" customWidth="1"/>
    <col min="14600" max="14600" width="5.81640625" style="25" customWidth="1"/>
    <col min="14601" max="14601" width="7" style="25" customWidth="1"/>
    <col min="14602" max="14602" width="7.1796875" style="25" customWidth="1"/>
    <col min="14603" max="14603" width="5.81640625" style="25" customWidth="1"/>
    <col min="14604" max="14604" width="7.36328125" style="25" customWidth="1"/>
    <col min="14605" max="14605" width="7.08984375" style="25" customWidth="1"/>
    <col min="14606" max="14606" width="5.36328125" style="25" customWidth="1"/>
    <col min="14607" max="14607" width="6.6328125" style="25" customWidth="1"/>
    <col min="14608" max="14608" width="6.1796875" style="25" customWidth="1"/>
    <col min="14609" max="14609" width="5.81640625" style="25" customWidth="1"/>
    <col min="14610" max="14611" width="7.08984375" style="25" customWidth="1"/>
    <col min="14612" max="14612" width="6" style="25" customWidth="1"/>
    <col min="14613" max="14613" width="6.6328125" style="25" customWidth="1"/>
    <col min="14614" max="14614" width="7.08984375" style="25" customWidth="1"/>
    <col min="14615" max="14615" width="5.1796875" style="25" customWidth="1"/>
    <col min="14616" max="14617" width="7.6328125" style="25" customWidth="1"/>
    <col min="14618" max="14618" width="5.1796875" style="25" customWidth="1"/>
    <col min="14619" max="14620" width="7.81640625" style="25" customWidth="1"/>
    <col min="14621" max="14621" width="5.1796875" style="25" customWidth="1"/>
    <col min="14622" max="14623" width="7.81640625" style="25" customWidth="1"/>
    <col min="14624" max="14624" width="5.453125" style="25" customWidth="1"/>
    <col min="14625" max="14627" width="8.81640625" style="25"/>
    <col min="14628" max="14628" width="8.90625" style="25" bestFit="1" customWidth="1"/>
    <col min="14629" max="14849" width="8.81640625" style="25"/>
    <col min="14850" max="14850" width="15.1796875" style="25" customWidth="1"/>
    <col min="14851" max="14852" width="7.81640625" style="25" customWidth="1"/>
    <col min="14853" max="14853" width="6.1796875" style="25" customWidth="1"/>
    <col min="14854" max="14854" width="7.6328125" style="25" customWidth="1"/>
    <col min="14855" max="14855" width="8.08984375" style="25" customWidth="1"/>
    <col min="14856" max="14856" width="5.81640625" style="25" customWidth="1"/>
    <col min="14857" max="14857" width="7" style="25" customWidth="1"/>
    <col min="14858" max="14858" width="7.1796875" style="25" customWidth="1"/>
    <col min="14859" max="14859" width="5.81640625" style="25" customWidth="1"/>
    <col min="14860" max="14860" width="7.36328125" style="25" customWidth="1"/>
    <col min="14861" max="14861" width="7.08984375" style="25" customWidth="1"/>
    <col min="14862" max="14862" width="5.36328125" style="25" customWidth="1"/>
    <col min="14863" max="14863" width="6.6328125" style="25" customWidth="1"/>
    <col min="14864" max="14864" width="6.1796875" style="25" customWidth="1"/>
    <col min="14865" max="14865" width="5.81640625" style="25" customWidth="1"/>
    <col min="14866" max="14867" width="7.08984375" style="25" customWidth="1"/>
    <col min="14868" max="14868" width="6" style="25" customWidth="1"/>
    <col min="14869" max="14869" width="6.6328125" style="25" customWidth="1"/>
    <col min="14870" max="14870" width="7.08984375" style="25" customWidth="1"/>
    <col min="14871" max="14871" width="5.1796875" style="25" customWidth="1"/>
    <col min="14872" max="14873" width="7.6328125" style="25" customWidth="1"/>
    <col min="14874" max="14874" width="5.1796875" style="25" customWidth="1"/>
    <col min="14875" max="14876" width="7.81640625" style="25" customWidth="1"/>
    <col min="14877" max="14877" width="5.1796875" style="25" customWidth="1"/>
    <col min="14878" max="14879" width="7.81640625" style="25" customWidth="1"/>
    <col min="14880" max="14880" width="5.453125" style="25" customWidth="1"/>
    <col min="14881" max="14883" width="8.81640625" style="25"/>
    <col min="14884" max="14884" width="8.90625" style="25" bestFit="1" customWidth="1"/>
    <col min="14885" max="15105" width="8.81640625" style="25"/>
    <col min="15106" max="15106" width="15.1796875" style="25" customWidth="1"/>
    <col min="15107" max="15108" width="7.81640625" style="25" customWidth="1"/>
    <col min="15109" max="15109" width="6.1796875" style="25" customWidth="1"/>
    <col min="15110" max="15110" width="7.6328125" style="25" customWidth="1"/>
    <col min="15111" max="15111" width="8.08984375" style="25" customWidth="1"/>
    <col min="15112" max="15112" width="5.81640625" style="25" customWidth="1"/>
    <col min="15113" max="15113" width="7" style="25" customWidth="1"/>
    <col min="15114" max="15114" width="7.1796875" style="25" customWidth="1"/>
    <col min="15115" max="15115" width="5.81640625" style="25" customWidth="1"/>
    <col min="15116" max="15116" width="7.36328125" style="25" customWidth="1"/>
    <col min="15117" max="15117" width="7.08984375" style="25" customWidth="1"/>
    <col min="15118" max="15118" width="5.36328125" style="25" customWidth="1"/>
    <col min="15119" max="15119" width="6.6328125" style="25" customWidth="1"/>
    <col min="15120" max="15120" width="6.1796875" style="25" customWidth="1"/>
    <col min="15121" max="15121" width="5.81640625" style="25" customWidth="1"/>
    <col min="15122" max="15123" width="7.08984375" style="25" customWidth="1"/>
    <col min="15124" max="15124" width="6" style="25" customWidth="1"/>
    <col min="15125" max="15125" width="6.6328125" style="25" customWidth="1"/>
    <col min="15126" max="15126" width="7.08984375" style="25" customWidth="1"/>
    <col min="15127" max="15127" width="5.1796875" style="25" customWidth="1"/>
    <col min="15128" max="15129" width="7.6328125" style="25" customWidth="1"/>
    <col min="15130" max="15130" width="5.1796875" style="25" customWidth="1"/>
    <col min="15131" max="15132" width="7.81640625" style="25" customWidth="1"/>
    <col min="15133" max="15133" width="5.1796875" style="25" customWidth="1"/>
    <col min="15134" max="15135" width="7.81640625" style="25" customWidth="1"/>
    <col min="15136" max="15136" width="5.453125" style="25" customWidth="1"/>
    <col min="15137" max="15139" width="8.81640625" style="25"/>
    <col min="15140" max="15140" width="8.90625" style="25" bestFit="1" customWidth="1"/>
    <col min="15141" max="15361" width="8.81640625" style="25"/>
    <col min="15362" max="15362" width="15.1796875" style="25" customWidth="1"/>
    <col min="15363" max="15364" width="7.81640625" style="25" customWidth="1"/>
    <col min="15365" max="15365" width="6.1796875" style="25" customWidth="1"/>
    <col min="15366" max="15366" width="7.6328125" style="25" customWidth="1"/>
    <col min="15367" max="15367" width="8.08984375" style="25" customWidth="1"/>
    <col min="15368" max="15368" width="5.81640625" style="25" customWidth="1"/>
    <col min="15369" max="15369" width="7" style="25" customWidth="1"/>
    <col min="15370" max="15370" width="7.1796875" style="25" customWidth="1"/>
    <col min="15371" max="15371" width="5.81640625" style="25" customWidth="1"/>
    <col min="15372" max="15372" width="7.36328125" style="25" customWidth="1"/>
    <col min="15373" max="15373" width="7.08984375" style="25" customWidth="1"/>
    <col min="15374" max="15374" width="5.36328125" style="25" customWidth="1"/>
    <col min="15375" max="15375" width="6.6328125" style="25" customWidth="1"/>
    <col min="15376" max="15376" width="6.1796875" style="25" customWidth="1"/>
    <col min="15377" max="15377" width="5.81640625" style="25" customWidth="1"/>
    <col min="15378" max="15379" width="7.08984375" style="25" customWidth="1"/>
    <col min="15380" max="15380" width="6" style="25" customWidth="1"/>
    <col min="15381" max="15381" width="6.6328125" style="25" customWidth="1"/>
    <col min="15382" max="15382" width="7.08984375" style="25" customWidth="1"/>
    <col min="15383" max="15383" width="5.1796875" style="25" customWidth="1"/>
    <col min="15384" max="15385" width="7.6328125" style="25" customWidth="1"/>
    <col min="15386" max="15386" width="5.1796875" style="25" customWidth="1"/>
    <col min="15387" max="15388" width="7.81640625" style="25" customWidth="1"/>
    <col min="15389" max="15389" width="5.1796875" style="25" customWidth="1"/>
    <col min="15390" max="15391" width="7.81640625" style="25" customWidth="1"/>
    <col min="15392" max="15392" width="5.453125" style="25" customWidth="1"/>
    <col min="15393" max="15395" width="8.81640625" style="25"/>
    <col min="15396" max="15396" width="8.90625" style="25" bestFit="1" customWidth="1"/>
    <col min="15397" max="15617" width="8.81640625" style="25"/>
    <col min="15618" max="15618" width="15.1796875" style="25" customWidth="1"/>
    <col min="15619" max="15620" width="7.81640625" style="25" customWidth="1"/>
    <col min="15621" max="15621" width="6.1796875" style="25" customWidth="1"/>
    <col min="15622" max="15622" width="7.6328125" style="25" customWidth="1"/>
    <col min="15623" max="15623" width="8.08984375" style="25" customWidth="1"/>
    <col min="15624" max="15624" width="5.81640625" style="25" customWidth="1"/>
    <col min="15625" max="15625" width="7" style="25" customWidth="1"/>
    <col min="15626" max="15626" width="7.1796875" style="25" customWidth="1"/>
    <col min="15627" max="15627" width="5.81640625" style="25" customWidth="1"/>
    <col min="15628" max="15628" width="7.36328125" style="25" customWidth="1"/>
    <col min="15629" max="15629" width="7.08984375" style="25" customWidth="1"/>
    <col min="15630" max="15630" width="5.36328125" style="25" customWidth="1"/>
    <col min="15631" max="15631" width="6.6328125" style="25" customWidth="1"/>
    <col min="15632" max="15632" width="6.1796875" style="25" customWidth="1"/>
    <col min="15633" max="15633" width="5.81640625" style="25" customWidth="1"/>
    <col min="15634" max="15635" width="7.08984375" style="25" customWidth="1"/>
    <col min="15636" max="15636" width="6" style="25" customWidth="1"/>
    <col min="15637" max="15637" width="6.6328125" style="25" customWidth="1"/>
    <col min="15638" max="15638" width="7.08984375" style="25" customWidth="1"/>
    <col min="15639" max="15639" width="5.1796875" style="25" customWidth="1"/>
    <col min="15640" max="15641" width="7.6328125" style="25" customWidth="1"/>
    <col min="15642" max="15642" width="5.1796875" style="25" customWidth="1"/>
    <col min="15643" max="15644" width="7.81640625" style="25" customWidth="1"/>
    <col min="15645" max="15645" width="5.1796875" style="25" customWidth="1"/>
    <col min="15646" max="15647" width="7.81640625" style="25" customWidth="1"/>
    <col min="15648" max="15648" width="5.453125" style="25" customWidth="1"/>
    <col min="15649" max="15651" width="8.81640625" style="25"/>
    <col min="15652" max="15652" width="8.90625" style="25" bestFit="1" customWidth="1"/>
    <col min="15653" max="15873" width="8.81640625" style="25"/>
    <col min="15874" max="15874" width="15.1796875" style="25" customWidth="1"/>
    <col min="15875" max="15876" width="7.81640625" style="25" customWidth="1"/>
    <col min="15877" max="15877" width="6.1796875" style="25" customWidth="1"/>
    <col min="15878" max="15878" width="7.6328125" style="25" customWidth="1"/>
    <col min="15879" max="15879" width="8.08984375" style="25" customWidth="1"/>
    <col min="15880" max="15880" width="5.81640625" style="25" customWidth="1"/>
    <col min="15881" max="15881" width="7" style="25" customWidth="1"/>
    <col min="15882" max="15882" width="7.1796875" style="25" customWidth="1"/>
    <col min="15883" max="15883" width="5.81640625" style="25" customWidth="1"/>
    <col min="15884" max="15884" width="7.36328125" style="25" customWidth="1"/>
    <col min="15885" max="15885" width="7.08984375" style="25" customWidth="1"/>
    <col min="15886" max="15886" width="5.36328125" style="25" customWidth="1"/>
    <col min="15887" max="15887" width="6.6328125" style="25" customWidth="1"/>
    <col min="15888" max="15888" width="6.1796875" style="25" customWidth="1"/>
    <col min="15889" max="15889" width="5.81640625" style="25" customWidth="1"/>
    <col min="15890" max="15891" width="7.08984375" style="25" customWidth="1"/>
    <col min="15892" max="15892" width="6" style="25" customWidth="1"/>
    <col min="15893" max="15893" width="6.6328125" style="25" customWidth="1"/>
    <col min="15894" max="15894" width="7.08984375" style="25" customWidth="1"/>
    <col min="15895" max="15895" width="5.1796875" style="25" customWidth="1"/>
    <col min="15896" max="15897" width="7.6328125" style="25" customWidth="1"/>
    <col min="15898" max="15898" width="5.1796875" style="25" customWidth="1"/>
    <col min="15899" max="15900" width="7.81640625" style="25" customWidth="1"/>
    <col min="15901" max="15901" width="5.1796875" style="25" customWidth="1"/>
    <col min="15902" max="15903" width="7.81640625" style="25" customWidth="1"/>
    <col min="15904" max="15904" width="5.453125" style="25" customWidth="1"/>
    <col min="15905" max="15907" width="8.81640625" style="25"/>
    <col min="15908" max="15908" width="8.90625" style="25" bestFit="1" customWidth="1"/>
    <col min="15909" max="16129" width="8.81640625" style="25"/>
    <col min="16130" max="16130" width="15.1796875" style="25" customWidth="1"/>
    <col min="16131" max="16132" width="7.81640625" style="25" customWidth="1"/>
    <col min="16133" max="16133" width="6.1796875" style="25" customWidth="1"/>
    <col min="16134" max="16134" width="7.6328125" style="25" customWidth="1"/>
    <col min="16135" max="16135" width="8.08984375" style="25" customWidth="1"/>
    <col min="16136" max="16136" width="5.81640625" style="25" customWidth="1"/>
    <col min="16137" max="16137" width="7" style="25" customWidth="1"/>
    <col min="16138" max="16138" width="7.1796875" style="25" customWidth="1"/>
    <col min="16139" max="16139" width="5.81640625" style="25" customWidth="1"/>
    <col min="16140" max="16140" width="7.36328125" style="25" customWidth="1"/>
    <col min="16141" max="16141" width="7.08984375" style="25" customWidth="1"/>
    <col min="16142" max="16142" width="5.36328125" style="25" customWidth="1"/>
    <col min="16143" max="16143" width="6.6328125" style="25" customWidth="1"/>
    <col min="16144" max="16144" width="6.1796875" style="25" customWidth="1"/>
    <col min="16145" max="16145" width="5.81640625" style="25" customWidth="1"/>
    <col min="16146" max="16147" width="7.08984375" style="25" customWidth="1"/>
    <col min="16148" max="16148" width="6" style="25" customWidth="1"/>
    <col min="16149" max="16149" width="6.6328125" style="25" customWidth="1"/>
    <col min="16150" max="16150" width="7.08984375" style="25" customWidth="1"/>
    <col min="16151" max="16151" width="5.1796875" style="25" customWidth="1"/>
    <col min="16152" max="16153" width="7.6328125" style="25" customWidth="1"/>
    <col min="16154" max="16154" width="5.1796875" style="25" customWidth="1"/>
    <col min="16155" max="16156" width="7.81640625" style="25" customWidth="1"/>
    <col min="16157" max="16157" width="5.1796875" style="25" customWidth="1"/>
    <col min="16158" max="16159" width="7.81640625" style="25" customWidth="1"/>
    <col min="16160" max="16160" width="5.453125" style="25" customWidth="1"/>
    <col min="16161" max="16163" width="8.81640625" style="25"/>
    <col min="16164" max="16164" width="8.90625" style="25" bestFit="1" customWidth="1"/>
    <col min="16165" max="16384" width="8.81640625" style="25"/>
  </cols>
  <sheetData>
    <row r="1" spans="1:35" s="23" customFormat="1" ht="57" customHeight="1">
      <c r="A1" s="40"/>
      <c r="B1" s="136" t="s">
        <v>71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135" t="s">
        <v>46</v>
      </c>
      <c r="AE1" s="135"/>
      <c r="AF1" s="135"/>
      <c r="AG1" s="135"/>
      <c r="AH1" s="40"/>
      <c r="AI1" s="40"/>
    </row>
    <row r="2" spans="1:35" s="23" customFormat="1" ht="11.25" customHeight="1">
      <c r="A2" s="39"/>
      <c r="B2" s="39"/>
      <c r="C2" s="39"/>
      <c r="D2" s="120"/>
      <c r="E2" s="120"/>
      <c r="F2" s="120"/>
      <c r="G2" s="120"/>
      <c r="H2" s="120"/>
      <c r="I2" s="20"/>
      <c r="J2" s="106"/>
      <c r="K2" s="106"/>
      <c r="L2" s="20"/>
      <c r="M2" s="51"/>
      <c r="N2" s="51"/>
      <c r="O2" s="51"/>
      <c r="P2" s="51"/>
      <c r="Q2" s="51"/>
      <c r="R2" s="28" t="s">
        <v>22</v>
      </c>
      <c r="S2" s="51"/>
      <c r="T2" s="7"/>
      <c r="U2" s="7"/>
      <c r="V2" s="7"/>
      <c r="W2" s="6"/>
      <c r="X2" s="6"/>
      <c r="Y2" s="6"/>
      <c r="Z2" s="6"/>
      <c r="AA2" s="6"/>
      <c r="AB2" s="6"/>
      <c r="AC2" s="6"/>
      <c r="AD2" s="6"/>
      <c r="AE2" s="6"/>
      <c r="AF2" s="40"/>
      <c r="AH2" s="40"/>
      <c r="AI2" s="40"/>
    </row>
    <row r="3" spans="1:35" s="23" customFormat="1" ht="110.4" customHeight="1">
      <c r="A3" s="53"/>
      <c r="B3" s="143" t="s">
        <v>5</v>
      </c>
      <c r="C3" s="143"/>
      <c r="D3" s="143"/>
      <c r="E3" s="143" t="s">
        <v>23</v>
      </c>
      <c r="F3" s="143"/>
      <c r="G3" s="143"/>
      <c r="H3" s="143" t="s">
        <v>37</v>
      </c>
      <c r="I3" s="143"/>
      <c r="J3" s="143"/>
      <c r="K3" s="143" t="s">
        <v>53</v>
      </c>
      <c r="L3" s="143"/>
      <c r="M3" s="143"/>
      <c r="N3" s="143" t="s">
        <v>26</v>
      </c>
      <c r="O3" s="143"/>
      <c r="P3" s="143"/>
      <c r="Q3" s="143" t="s">
        <v>33</v>
      </c>
      <c r="R3" s="143"/>
      <c r="S3" s="144" t="s">
        <v>27</v>
      </c>
      <c r="T3" s="145"/>
      <c r="U3" s="146"/>
      <c r="V3" s="172" t="s">
        <v>55</v>
      </c>
      <c r="W3" s="173"/>
      <c r="X3" s="174"/>
      <c r="Y3" s="140" t="s">
        <v>6</v>
      </c>
      <c r="Z3" s="141"/>
      <c r="AA3" s="142"/>
      <c r="AB3" s="140" t="s">
        <v>7</v>
      </c>
      <c r="AC3" s="141"/>
      <c r="AD3" s="142"/>
      <c r="AE3" s="143" t="s">
        <v>24</v>
      </c>
      <c r="AF3" s="143"/>
      <c r="AG3" s="143"/>
      <c r="AH3" s="40"/>
      <c r="AI3" s="40"/>
    </row>
    <row r="4" spans="1:35" s="23" customFormat="1" ht="31.2" customHeight="1">
      <c r="A4" s="53"/>
      <c r="B4" s="26">
        <v>2023</v>
      </c>
      <c r="C4" s="26">
        <v>2024</v>
      </c>
      <c r="D4" s="52" t="s">
        <v>1</v>
      </c>
      <c r="E4" s="26">
        <v>2023</v>
      </c>
      <c r="F4" s="26">
        <v>2024</v>
      </c>
      <c r="G4" s="52" t="s">
        <v>1</v>
      </c>
      <c r="H4" s="26">
        <v>2023</v>
      </c>
      <c r="I4" s="26">
        <v>2024</v>
      </c>
      <c r="J4" s="52" t="s">
        <v>1</v>
      </c>
      <c r="K4" s="26">
        <v>2023</v>
      </c>
      <c r="L4" s="26">
        <v>2024</v>
      </c>
      <c r="M4" s="52" t="s">
        <v>1</v>
      </c>
      <c r="N4" s="26">
        <v>2023</v>
      </c>
      <c r="O4" s="26">
        <v>2024</v>
      </c>
      <c r="P4" s="52" t="s">
        <v>1</v>
      </c>
      <c r="Q4" s="26">
        <v>2023</v>
      </c>
      <c r="R4" s="26">
        <v>2024</v>
      </c>
      <c r="S4" s="26">
        <v>2023</v>
      </c>
      <c r="T4" s="26">
        <v>2024</v>
      </c>
      <c r="U4" s="5" t="s">
        <v>1</v>
      </c>
      <c r="V4" s="26">
        <v>2023</v>
      </c>
      <c r="W4" s="26">
        <v>2024</v>
      </c>
      <c r="X4" s="5" t="s">
        <v>1</v>
      </c>
      <c r="Y4" s="26">
        <v>2023</v>
      </c>
      <c r="Z4" s="26">
        <v>2024</v>
      </c>
      <c r="AA4" s="5" t="s">
        <v>1</v>
      </c>
      <c r="AB4" s="26">
        <v>2023</v>
      </c>
      <c r="AC4" s="26">
        <v>2024</v>
      </c>
      <c r="AD4" s="5" t="s">
        <v>1</v>
      </c>
      <c r="AE4" s="26">
        <v>2023</v>
      </c>
      <c r="AF4" s="26">
        <v>2024</v>
      </c>
      <c r="AG4" s="5" t="s">
        <v>1</v>
      </c>
      <c r="AH4" s="40"/>
      <c r="AI4" s="40"/>
    </row>
    <row r="5" spans="1:35" s="114" customFormat="1" ht="11.25" customHeight="1">
      <c r="A5" s="113" t="s">
        <v>2</v>
      </c>
      <c r="B5" s="113">
        <v>1</v>
      </c>
      <c r="C5" s="113">
        <v>2</v>
      </c>
      <c r="D5" s="113">
        <v>3</v>
      </c>
      <c r="E5" s="113">
        <v>4</v>
      </c>
      <c r="F5" s="113">
        <v>5</v>
      </c>
      <c r="G5" s="113">
        <v>6</v>
      </c>
      <c r="H5" s="113">
        <v>7</v>
      </c>
      <c r="I5" s="113">
        <v>8</v>
      </c>
      <c r="J5" s="113">
        <v>9</v>
      </c>
      <c r="K5" s="113">
        <v>10</v>
      </c>
      <c r="L5" s="113">
        <v>11</v>
      </c>
      <c r="M5" s="113">
        <v>12</v>
      </c>
      <c r="N5" s="113">
        <v>13</v>
      </c>
      <c r="O5" s="113">
        <v>14</v>
      </c>
      <c r="P5" s="113">
        <v>15</v>
      </c>
      <c r="Q5" s="113">
        <v>16</v>
      </c>
      <c r="R5" s="113">
        <v>17</v>
      </c>
      <c r="S5" s="113">
        <v>18</v>
      </c>
      <c r="T5" s="113">
        <v>19</v>
      </c>
      <c r="U5" s="113">
        <v>20</v>
      </c>
      <c r="V5" s="113">
        <v>21</v>
      </c>
      <c r="W5" s="113">
        <v>22</v>
      </c>
      <c r="X5" s="113">
        <v>23</v>
      </c>
      <c r="Y5" s="113">
        <v>24</v>
      </c>
      <c r="Z5" s="113">
        <v>25</v>
      </c>
      <c r="AA5" s="113">
        <v>26</v>
      </c>
      <c r="AB5" s="113">
        <v>27</v>
      </c>
      <c r="AC5" s="113">
        <v>28</v>
      </c>
      <c r="AD5" s="113">
        <v>29</v>
      </c>
      <c r="AE5" s="113">
        <v>30</v>
      </c>
      <c r="AF5" s="113">
        <v>31</v>
      </c>
      <c r="AG5" s="113">
        <v>32</v>
      </c>
    </row>
    <row r="6" spans="1:35" s="24" customFormat="1" ht="32.4" customHeight="1">
      <c r="A6" s="44" t="s">
        <v>14</v>
      </c>
      <c r="B6" s="29">
        <v>3974</v>
      </c>
      <c r="C6" s="29">
        <v>3355</v>
      </c>
      <c r="D6" s="30">
        <v>84.423754403623548</v>
      </c>
      <c r="E6" s="29">
        <v>3449</v>
      </c>
      <c r="F6" s="29">
        <v>2812</v>
      </c>
      <c r="G6" s="30">
        <v>81.530878515511745</v>
      </c>
      <c r="H6" s="29">
        <v>906</v>
      </c>
      <c r="I6" s="29">
        <v>1139</v>
      </c>
      <c r="J6" s="30">
        <v>125.71743929359823</v>
      </c>
      <c r="K6" s="29">
        <v>812</v>
      </c>
      <c r="L6" s="29">
        <v>903</v>
      </c>
      <c r="M6" s="30">
        <v>111.20689655172414</v>
      </c>
      <c r="N6" s="29">
        <v>296</v>
      </c>
      <c r="O6" s="29">
        <v>358</v>
      </c>
      <c r="P6" s="30">
        <v>120.94594594594595</v>
      </c>
      <c r="Q6" s="29">
        <v>2</v>
      </c>
      <c r="R6" s="29">
        <v>59</v>
      </c>
      <c r="S6" s="29">
        <v>30</v>
      </c>
      <c r="T6" s="29">
        <v>19</v>
      </c>
      <c r="U6" s="30">
        <v>63.333333333333336</v>
      </c>
      <c r="V6" s="29">
        <v>1879</v>
      </c>
      <c r="W6" s="29">
        <v>1819</v>
      </c>
      <c r="X6" s="30">
        <v>96.806812134113898</v>
      </c>
      <c r="Y6" s="29">
        <v>2289</v>
      </c>
      <c r="Z6" s="29">
        <v>2163</v>
      </c>
      <c r="AA6" s="30">
        <v>94.495412844036693</v>
      </c>
      <c r="AB6" s="29">
        <v>2053</v>
      </c>
      <c r="AC6" s="29">
        <v>1884</v>
      </c>
      <c r="AD6" s="30">
        <v>91.768144179249873</v>
      </c>
      <c r="AE6" s="29">
        <v>853</v>
      </c>
      <c r="AF6" s="29">
        <v>941</v>
      </c>
      <c r="AG6" s="41">
        <v>110.31652989449005</v>
      </c>
      <c r="AH6" s="90"/>
      <c r="AI6" s="90"/>
    </row>
    <row r="7" spans="1:35" ht="32.4" customHeight="1">
      <c r="A7" s="43" t="s">
        <v>30</v>
      </c>
      <c r="B7" s="42">
        <v>345</v>
      </c>
      <c r="C7" s="42">
        <v>269</v>
      </c>
      <c r="D7" s="30">
        <v>77.971014492753625</v>
      </c>
      <c r="E7" s="31">
        <v>283</v>
      </c>
      <c r="F7" s="31">
        <v>206</v>
      </c>
      <c r="G7" s="30">
        <v>72.791519434628967</v>
      </c>
      <c r="H7" s="32">
        <v>83</v>
      </c>
      <c r="I7" s="33">
        <v>94</v>
      </c>
      <c r="J7" s="30">
        <v>113.25301204819277</v>
      </c>
      <c r="K7" s="32">
        <v>109</v>
      </c>
      <c r="L7" s="32">
        <v>108</v>
      </c>
      <c r="M7" s="30">
        <v>99.082568807339442</v>
      </c>
      <c r="N7" s="32">
        <v>16</v>
      </c>
      <c r="O7" s="32">
        <v>28</v>
      </c>
      <c r="P7" s="30">
        <v>175</v>
      </c>
      <c r="Q7" s="33">
        <v>0</v>
      </c>
      <c r="R7" s="32">
        <v>17</v>
      </c>
      <c r="S7" s="32">
        <v>7</v>
      </c>
      <c r="T7" s="34">
        <v>2</v>
      </c>
      <c r="U7" s="30">
        <v>28.571428571428569</v>
      </c>
      <c r="V7" s="34">
        <v>227</v>
      </c>
      <c r="W7" s="34">
        <v>170</v>
      </c>
      <c r="X7" s="30">
        <v>74.889867841409696</v>
      </c>
      <c r="Y7" s="34">
        <v>147</v>
      </c>
      <c r="Z7" s="34">
        <v>155</v>
      </c>
      <c r="AA7" s="30">
        <v>105.4421768707483</v>
      </c>
      <c r="AB7" s="34">
        <v>125</v>
      </c>
      <c r="AC7" s="35">
        <v>125</v>
      </c>
      <c r="AD7" s="30">
        <v>100</v>
      </c>
      <c r="AE7" s="35">
        <v>59</v>
      </c>
      <c r="AF7" s="32">
        <v>66</v>
      </c>
      <c r="AG7" s="41">
        <v>111.86440677966102</v>
      </c>
    </row>
    <row r="8" spans="1:35" ht="32.4" customHeight="1">
      <c r="A8" s="43" t="s">
        <v>31</v>
      </c>
      <c r="B8" s="42">
        <v>447</v>
      </c>
      <c r="C8" s="42">
        <v>388</v>
      </c>
      <c r="D8" s="30">
        <v>86.800894854586133</v>
      </c>
      <c r="E8" s="31">
        <v>407</v>
      </c>
      <c r="F8" s="31">
        <v>342</v>
      </c>
      <c r="G8" s="30">
        <v>84.029484029484024</v>
      </c>
      <c r="H8" s="31">
        <v>88</v>
      </c>
      <c r="I8" s="31">
        <v>129</v>
      </c>
      <c r="J8" s="30">
        <v>146.59090909090909</v>
      </c>
      <c r="K8" s="32">
        <v>100</v>
      </c>
      <c r="L8" s="32">
        <v>89</v>
      </c>
      <c r="M8" s="30">
        <v>89</v>
      </c>
      <c r="N8" s="32">
        <v>31</v>
      </c>
      <c r="O8" s="31">
        <v>30</v>
      </c>
      <c r="P8" s="30">
        <v>96.774193548387103</v>
      </c>
      <c r="Q8" s="31">
        <v>0</v>
      </c>
      <c r="R8" s="31">
        <v>19</v>
      </c>
      <c r="S8" s="31">
        <v>2</v>
      </c>
      <c r="T8" s="31">
        <v>0</v>
      </c>
      <c r="U8" s="30">
        <v>0</v>
      </c>
      <c r="V8" s="31">
        <v>246</v>
      </c>
      <c r="W8" s="31">
        <v>234</v>
      </c>
      <c r="X8" s="30">
        <v>95.121951219512198</v>
      </c>
      <c r="Y8" s="31">
        <v>279</v>
      </c>
      <c r="Z8" s="31">
        <v>284</v>
      </c>
      <c r="AA8" s="30">
        <v>101.7921146953405</v>
      </c>
      <c r="AB8" s="31">
        <v>267</v>
      </c>
      <c r="AC8" s="31">
        <v>256</v>
      </c>
      <c r="AD8" s="30">
        <v>95.880149812734089</v>
      </c>
      <c r="AE8" s="31">
        <v>120</v>
      </c>
      <c r="AF8" s="31">
        <v>136</v>
      </c>
      <c r="AG8" s="41">
        <v>113.33333333333334</v>
      </c>
    </row>
    <row r="9" spans="1:35" ht="32.4" customHeight="1">
      <c r="A9" s="43" t="s">
        <v>32</v>
      </c>
      <c r="B9" s="42">
        <v>505</v>
      </c>
      <c r="C9" s="42">
        <v>407</v>
      </c>
      <c r="D9" s="30">
        <v>80.594059405940598</v>
      </c>
      <c r="E9" s="31">
        <v>466</v>
      </c>
      <c r="F9" s="31">
        <v>342</v>
      </c>
      <c r="G9" s="30">
        <v>73.39055793991416</v>
      </c>
      <c r="H9" s="32">
        <v>136</v>
      </c>
      <c r="I9" s="33">
        <v>146</v>
      </c>
      <c r="J9" s="30">
        <v>107.35294117647058</v>
      </c>
      <c r="K9" s="32">
        <v>112</v>
      </c>
      <c r="L9" s="32">
        <v>144</v>
      </c>
      <c r="M9" s="30">
        <v>128.57142857142856</v>
      </c>
      <c r="N9" s="32">
        <v>12</v>
      </c>
      <c r="O9" s="32">
        <v>24</v>
      </c>
      <c r="P9" s="30" t="s">
        <v>70</v>
      </c>
      <c r="Q9" s="33">
        <v>0</v>
      </c>
      <c r="R9" s="32">
        <v>2</v>
      </c>
      <c r="S9" s="32">
        <v>2</v>
      </c>
      <c r="T9" s="34">
        <v>2</v>
      </c>
      <c r="U9" s="30">
        <v>100</v>
      </c>
      <c r="V9" s="34">
        <v>266</v>
      </c>
      <c r="W9" s="34">
        <v>209</v>
      </c>
      <c r="X9" s="30">
        <v>78.571428571428569</v>
      </c>
      <c r="Y9" s="34">
        <v>305</v>
      </c>
      <c r="Z9" s="34">
        <v>224</v>
      </c>
      <c r="AA9" s="30">
        <v>73.442622950819683</v>
      </c>
      <c r="AB9" s="34">
        <v>296</v>
      </c>
      <c r="AC9" s="35">
        <v>209</v>
      </c>
      <c r="AD9" s="30">
        <v>70.608108108108112</v>
      </c>
      <c r="AE9" s="35">
        <v>126</v>
      </c>
      <c r="AF9" s="32">
        <v>95</v>
      </c>
      <c r="AG9" s="41">
        <v>75.396825396825392</v>
      </c>
    </row>
    <row r="10" spans="1:35" ht="32.4" customHeight="1">
      <c r="A10" s="43" t="s">
        <v>29</v>
      </c>
      <c r="B10" s="42">
        <v>2677</v>
      </c>
      <c r="C10" s="42">
        <v>2291</v>
      </c>
      <c r="D10" s="30">
        <v>85.58087411281285</v>
      </c>
      <c r="E10" s="31">
        <v>2293</v>
      </c>
      <c r="F10" s="31">
        <v>1922</v>
      </c>
      <c r="G10" s="30">
        <v>83.82032272132578</v>
      </c>
      <c r="H10" s="32">
        <v>599</v>
      </c>
      <c r="I10" s="33">
        <v>770</v>
      </c>
      <c r="J10" s="30">
        <v>128.54757929883138</v>
      </c>
      <c r="K10" s="32">
        <v>491</v>
      </c>
      <c r="L10" s="32">
        <v>562</v>
      </c>
      <c r="M10" s="30">
        <v>114.46028513238289</v>
      </c>
      <c r="N10" s="32">
        <v>237</v>
      </c>
      <c r="O10" s="32">
        <v>276</v>
      </c>
      <c r="P10" s="30">
        <v>116.45569620253164</v>
      </c>
      <c r="Q10" s="33">
        <v>2</v>
      </c>
      <c r="R10" s="32">
        <v>21</v>
      </c>
      <c r="S10" s="32">
        <v>19</v>
      </c>
      <c r="T10" s="34">
        <v>15</v>
      </c>
      <c r="U10" s="30">
        <v>78.94736842105263</v>
      </c>
      <c r="V10" s="34">
        <v>1140</v>
      </c>
      <c r="W10" s="34">
        <v>1206</v>
      </c>
      <c r="X10" s="30">
        <v>105.78947368421052</v>
      </c>
      <c r="Y10" s="34">
        <v>1558</v>
      </c>
      <c r="Z10" s="34">
        <v>1500</v>
      </c>
      <c r="AA10" s="30">
        <v>96.277278562259312</v>
      </c>
      <c r="AB10" s="34">
        <v>1365</v>
      </c>
      <c r="AC10" s="35">
        <v>1294</v>
      </c>
      <c r="AD10" s="30">
        <v>94.798534798534803</v>
      </c>
      <c r="AE10" s="35">
        <v>548</v>
      </c>
      <c r="AF10" s="32">
        <v>644</v>
      </c>
      <c r="AG10" s="41">
        <v>117.51824817518248</v>
      </c>
    </row>
  </sheetData>
  <mergeCells count="13">
    <mergeCell ref="B1:R1"/>
    <mergeCell ref="V3:X3"/>
    <mergeCell ref="Y3:AA3"/>
    <mergeCell ref="AB3:AD3"/>
    <mergeCell ref="AE3:AG3"/>
    <mergeCell ref="B3:D3"/>
    <mergeCell ref="E3:G3"/>
    <mergeCell ref="K3:M3"/>
    <mergeCell ref="N3:P3"/>
    <mergeCell ref="S3:U3"/>
    <mergeCell ref="H3:J3"/>
    <mergeCell ref="Q3:R3"/>
    <mergeCell ref="AD1:AG1"/>
  </mergeCells>
  <printOptions horizontalCentered="1" verticalCentered="1"/>
  <pageMargins left="0" right="0" top="0" bottom="0" header="0" footer="0"/>
  <pageSetup paperSize="9" scale="80" orientation="landscape" r:id="rId1"/>
  <headerFooter alignWithMargins="0"/>
  <colBreaks count="1" manualBreakCount="1">
    <brk id="18" max="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H10"/>
  <sheetViews>
    <sheetView zoomScale="85" zoomScaleNormal="85" zoomScaleSheetLayoutView="82" workbookViewId="0">
      <selection activeCell="G14" sqref="G14"/>
    </sheetView>
  </sheetViews>
  <sheetFormatPr defaultRowHeight="15.6"/>
  <cols>
    <col min="1" max="1" width="23.1796875" style="21" customWidth="1"/>
    <col min="2" max="5" width="7" style="21" customWidth="1"/>
    <col min="6" max="19" width="7" style="4" customWidth="1"/>
    <col min="20" max="22" width="7" style="22" customWidth="1"/>
    <col min="23" max="33" width="7" style="4" customWidth="1"/>
    <col min="34" max="34" width="8.81640625" style="4"/>
    <col min="35" max="35" width="8.81640625" style="25"/>
    <col min="36" max="36" width="8.90625" style="25" bestFit="1" customWidth="1"/>
    <col min="37" max="257" width="8.81640625" style="25"/>
    <col min="258" max="258" width="15.1796875" style="25" customWidth="1"/>
    <col min="259" max="260" width="7.81640625" style="25" customWidth="1"/>
    <col min="261" max="261" width="6.1796875" style="25" customWidth="1"/>
    <col min="262" max="262" width="7.6328125" style="25" customWidth="1"/>
    <col min="263" max="263" width="8.08984375" style="25" customWidth="1"/>
    <col min="264" max="264" width="5.81640625" style="25" customWidth="1"/>
    <col min="265" max="265" width="7" style="25" customWidth="1"/>
    <col min="266" max="266" width="7.1796875" style="25" customWidth="1"/>
    <col min="267" max="267" width="5.81640625" style="25" customWidth="1"/>
    <col min="268" max="268" width="7.36328125" style="25" customWidth="1"/>
    <col min="269" max="269" width="7.08984375" style="25" customWidth="1"/>
    <col min="270" max="270" width="5.36328125" style="25" customWidth="1"/>
    <col min="271" max="271" width="6.6328125" style="25" customWidth="1"/>
    <col min="272" max="272" width="6.1796875" style="25" customWidth="1"/>
    <col min="273" max="273" width="5.81640625" style="25" customWidth="1"/>
    <col min="274" max="275" width="7.08984375" style="25" customWidth="1"/>
    <col min="276" max="276" width="6" style="25" customWidth="1"/>
    <col min="277" max="277" width="6.6328125" style="25" customWidth="1"/>
    <col min="278" max="278" width="7.08984375" style="25" customWidth="1"/>
    <col min="279" max="279" width="5.1796875" style="25" customWidth="1"/>
    <col min="280" max="281" width="7.6328125" style="25" customWidth="1"/>
    <col min="282" max="282" width="5.1796875" style="25" customWidth="1"/>
    <col min="283" max="284" width="7.81640625" style="25" customWidth="1"/>
    <col min="285" max="285" width="5.1796875" style="25" customWidth="1"/>
    <col min="286" max="287" width="7.81640625" style="25" customWidth="1"/>
    <col min="288" max="288" width="5.453125" style="25" customWidth="1"/>
    <col min="289" max="291" width="8.81640625" style="25"/>
    <col min="292" max="292" width="8.90625" style="25" bestFit="1" customWidth="1"/>
    <col min="293" max="513" width="8.81640625" style="25"/>
    <col min="514" max="514" width="15.1796875" style="25" customWidth="1"/>
    <col min="515" max="516" width="7.81640625" style="25" customWidth="1"/>
    <col min="517" max="517" width="6.1796875" style="25" customWidth="1"/>
    <col min="518" max="518" width="7.6328125" style="25" customWidth="1"/>
    <col min="519" max="519" width="8.08984375" style="25" customWidth="1"/>
    <col min="520" max="520" width="5.81640625" style="25" customWidth="1"/>
    <col min="521" max="521" width="7" style="25" customWidth="1"/>
    <col min="522" max="522" width="7.1796875" style="25" customWidth="1"/>
    <col min="523" max="523" width="5.81640625" style="25" customWidth="1"/>
    <col min="524" max="524" width="7.36328125" style="25" customWidth="1"/>
    <col min="525" max="525" width="7.08984375" style="25" customWidth="1"/>
    <col min="526" max="526" width="5.36328125" style="25" customWidth="1"/>
    <col min="527" max="527" width="6.6328125" style="25" customWidth="1"/>
    <col min="528" max="528" width="6.1796875" style="25" customWidth="1"/>
    <col min="529" max="529" width="5.81640625" style="25" customWidth="1"/>
    <col min="530" max="531" width="7.08984375" style="25" customWidth="1"/>
    <col min="532" max="532" width="6" style="25" customWidth="1"/>
    <col min="533" max="533" width="6.6328125" style="25" customWidth="1"/>
    <col min="534" max="534" width="7.08984375" style="25" customWidth="1"/>
    <col min="535" max="535" width="5.1796875" style="25" customWidth="1"/>
    <col min="536" max="537" width="7.6328125" style="25" customWidth="1"/>
    <col min="538" max="538" width="5.1796875" style="25" customWidth="1"/>
    <col min="539" max="540" width="7.81640625" style="25" customWidth="1"/>
    <col min="541" max="541" width="5.1796875" style="25" customWidth="1"/>
    <col min="542" max="543" width="7.81640625" style="25" customWidth="1"/>
    <col min="544" max="544" width="5.453125" style="25" customWidth="1"/>
    <col min="545" max="547" width="8.81640625" style="25"/>
    <col min="548" max="548" width="8.90625" style="25" bestFit="1" customWidth="1"/>
    <col min="549" max="769" width="8.81640625" style="25"/>
    <col min="770" max="770" width="15.1796875" style="25" customWidth="1"/>
    <col min="771" max="772" width="7.81640625" style="25" customWidth="1"/>
    <col min="773" max="773" width="6.1796875" style="25" customWidth="1"/>
    <col min="774" max="774" width="7.6328125" style="25" customWidth="1"/>
    <col min="775" max="775" width="8.08984375" style="25" customWidth="1"/>
    <col min="776" max="776" width="5.81640625" style="25" customWidth="1"/>
    <col min="777" max="777" width="7" style="25" customWidth="1"/>
    <col min="778" max="778" width="7.1796875" style="25" customWidth="1"/>
    <col min="779" max="779" width="5.81640625" style="25" customWidth="1"/>
    <col min="780" max="780" width="7.36328125" style="25" customWidth="1"/>
    <col min="781" max="781" width="7.08984375" style="25" customWidth="1"/>
    <col min="782" max="782" width="5.36328125" style="25" customWidth="1"/>
    <col min="783" max="783" width="6.6328125" style="25" customWidth="1"/>
    <col min="784" max="784" width="6.1796875" style="25" customWidth="1"/>
    <col min="785" max="785" width="5.81640625" style="25" customWidth="1"/>
    <col min="786" max="787" width="7.08984375" style="25" customWidth="1"/>
    <col min="788" max="788" width="6" style="25" customWidth="1"/>
    <col min="789" max="789" width="6.6328125" style="25" customWidth="1"/>
    <col min="790" max="790" width="7.08984375" style="25" customWidth="1"/>
    <col min="791" max="791" width="5.1796875" style="25" customWidth="1"/>
    <col min="792" max="793" width="7.6328125" style="25" customWidth="1"/>
    <col min="794" max="794" width="5.1796875" style="25" customWidth="1"/>
    <col min="795" max="796" width="7.81640625" style="25" customWidth="1"/>
    <col min="797" max="797" width="5.1796875" style="25" customWidth="1"/>
    <col min="798" max="799" width="7.81640625" style="25" customWidth="1"/>
    <col min="800" max="800" width="5.453125" style="25" customWidth="1"/>
    <col min="801" max="803" width="8.81640625" style="25"/>
    <col min="804" max="804" width="8.90625" style="25" bestFit="1" customWidth="1"/>
    <col min="805" max="1025" width="8.81640625" style="25"/>
    <col min="1026" max="1026" width="15.1796875" style="25" customWidth="1"/>
    <col min="1027" max="1028" width="7.81640625" style="25" customWidth="1"/>
    <col min="1029" max="1029" width="6.1796875" style="25" customWidth="1"/>
    <col min="1030" max="1030" width="7.6328125" style="25" customWidth="1"/>
    <col min="1031" max="1031" width="8.08984375" style="25" customWidth="1"/>
    <col min="1032" max="1032" width="5.81640625" style="25" customWidth="1"/>
    <col min="1033" max="1033" width="7" style="25" customWidth="1"/>
    <col min="1034" max="1034" width="7.1796875" style="25" customWidth="1"/>
    <col min="1035" max="1035" width="5.81640625" style="25" customWidth="1"/>
    <col min="1036" max="1036" width="7.36328125" style="25" customWidth="1"/>
    <col min="1037" max="1037" width="7.08984375" style="25" customWidth="1"/>
    <col min="1038" max="1038" width="5.36328125" style="25" customWidth="1"/>
    <col min="1039" max="1039" width="6.6328125" style="25" customWidth="1"/>
    <col min="1040" max="1040" width="6.1796875" style="25" customWidth="1"/>
    <col min="1041" max="1041" width="5.81640625" style="25" customWidth="1"/>
    <col min="1042" max="1043" width="7.08984375" style="25" customWidth="1"/>
    <col min="1044" max="1044" width="6" style="25" customWidth="1"/>
    <col min="1045" max="1045" width="6.6328125" style="25" customWidth="1"/>
    <col min="1046" max="1046" width="7.08984375" style="25" customWidth="1"/>
    <col min="1047" max="1047" width="5.1796875" style="25" customWidth="1"/>
    <col min="1048" max="1049" width="7.6328125" style="25" customWidth="1"/>
    <col min="1050" max="1050" width="5.1796875" style="25" customWidth="1"/>
    <col min="1051" max="1052" width="7.81640625" style="25" customWidth="1"/>
    <col min="1053" max="1053" width="5.1796875" style="25" customWidth="1"/>
    <col min="1054" max="1055" width="7.81640625" style="25" customWidth="1"/>
    <col min="1056" max="1056" width="5.453125" style="25" customWidth="1"/>
    <col min="1057" max="1059" width="8.81640625" style="25"/>
    <col min="1060" max="1060" width="8.90625" style="25" bestFit="1" customWidth="1"/>
    <col min="1061" max="1281" width="8.81640625" style="25"/>
    <col min="1282" max="1282" width="15.1796875" style="25" customWidth="1"/>
    <col min="1283" max="1284" width="7.81640625" style="25" customWidth="1"/>
    <col min="1285" max="1285" width="6.1796875" style="25" customWidth="1"/>
    <col min="1286" max="1286" width="7.6328125" style="25" customWidth="1"/>
    <col min="1287" max="1287" width="8.08984375" style="25" customWidth="1"/>
    <col min="1288" max="1288" width="5.81640625" style="25" customWidth="1"/>
    <col min="1289" max="1289" width="7" style="25" customWidth="1"/>
    <col min="1290" max="1290" width="7.1796875" style="25" customWidth="1"/>
    <col min="1291" max="1291" width="5.81640625" style="25" customWidth="1"/>
    <col min="1292" max="1292" width="7.36328125" style="25" customWidth="1"/>
    <col min="1293" max="1293" width="7.08984375" style="25" customWidth="1"/>
    <col min="1294" max="1294" width="5.36328125" style="25" customWidth="1"/>
    <col min="1295" max="1295" width="6.6328125" style="25" customWidth="1"/>
    <col min="1296" max="1296" width="6.1796875" style="25" customWidth="1"/>
    <col min="1297" max="1297" width="5.81640625" style="25" customWidth="1"/>
    <col min="1298" max="1299" width="7.08984375" style="25" customWidth="1"/>
    <col min="1300" max="1300" width="6" style="25" customWidth="1"/>
    <col min="1301" max="1301" width="6.6328125" style="25" customWidth="1"/>
    <col min="1302" max="1302" width="7.08984375" style="25" customWidth="1"/>
    <col min="1303" max="1303" width="5.1796875" style="25" customWidth="1"/>
    <col min="1304" max="1305" width="7.6328125" style="25" customWidth="1"/>
    <col min="1306" max="1306" width="5.1796875" style="25" customWidth="1"/>
    <col min="1307" max="1308" width="7.81640625" style="25" customWidth="1"/>
    <col min="1309" max="1309" width="5.1796875" style="25" customWidth="1"/>
    <col min="1310" max="1311" width="7.81640625" style="25" customWidth="1"/>
    <col min="1312" max="1312" width="5.453125" style="25" customWidth="1"/>
    <col min="1313" max="1315" width="8.81640625" style="25"/>
    <col min="1316" max="1316" width="8.90625" style="25" bestFit="1" customWidth="1"/>
    <col min="1317" max="1537" width="8.81640625" style="25"/>
    <col min="1538" max="1538" width="15.1796875" style="25" customWidth="1"/>
    <col min="1539" max="1540" width="7.81640625" style="25" customWidth="1"/>
    <col min="1541" max="1541" width="6.1796875" style="25" customWidth="1"/>
    <col min="1542" max="1542" width="7.6328125" style="25" customWidth="1"/>
    <col min="1543" max="1543" width="8.08984375" style="25" customWidth="1"/>
    <col min="1544" max="1544" width="5.81640625" style="25" customWidth="1"/>
    <col min="1545" max="1545" width="7" style="25" customWidth="1"/>
    <col min="1546" max="1546" width="7.1796875" style="25" customWidth="1"/>
    <col min="1547" max="1547" width="5.81640625" style="25" customWidth="1"/>
    <col min="1548" max="1548" width="7.36328125" style="25" customWidth="1"/>
    <col min="1549" max="1549" width="7.08984375" style="25" customWidth="1"/>
    <col min="1550" max="1550" width="5.36328125" style="25" customWidth="1"/>
    <col min="1551" max="1551" width="6.6328125" style="25" customWidth="1"/>
    <col min="1552" max="1552" width="6.1796875" style="25" customWidth="1"/>
    <col min="1553" max="1553" width="5.81640625" style="25" customWidth="1"/>
    <col min="1554" max="1555" width="7.08984375" style="25" customWidth="1"/>
    <col min="1556" max="1556" width="6" style="25" customWidth="1"/>
    <col min="1557" max="1557" width="6.6328125" style="25" customWidth="1"/>
    <col min="1558" max="1558" width="7.08984375" style="25" customWidth="1"/>
    <col min="1559" max="1559" width="5.1796875" style="25" customWidth="1"/>
    <col min="1560" max="1561" width="7.6328125" style="25" customWidth="1"/>
    <col min="1562" max="1562" width="5.1796875" style="25" customWidth="1"/>
    <col min="1563" max="1564" width="7.81640625" style="25" customWidth="1"/>
    <col min="1565" max="1565" width="5.1796875" style="25" customWidth="1"/>
    <col min="1566" max="1567" width="7.81640625" style="25" customWidth="1"/>
    <col min="1568" max="1568" width="5.453125" style="25" customWidth="1"/>
    <col min="1569" max="1571" width="8.81640625" style="25"/>
    <col min="1572" max="1572" width="8.90625" style="25" bestFit="1" customWidth="1"/>
    <col min="1573" max="1793" width="8.81640625" style="25"/>
    <col min="1794" max="1794" width="15.1796875" style="25" customWidth="1"/>
    <col min="1795" max="1796" width="7.81640625" style="25" customWidth="1"/>
    <col min="1797" max="1797" width="6.1796875" style="25" customWidth="1"/>
    <col min="1798" max="1798" width="7.6328125" style="25" customWidth="1"/>
    <col min="1799" max="1799" width="8.08984375" style="25" customWidth="1"/>
    <col min="1800" max="1800" width="5.81640625" style="25" customWidth="1"/>
    <col min="1801" max="1801" width="7" style="25" customWidth="1"/>
    <col min="1802" max="1802" width="7.1796875" style="25" customWidth="1"/>
    <col min="1803" max="1803" width="5.81640625" style="25" customWidth="1"/>
    <col min="1804" max="1804" width="7.36328125" style="25" customWidth="1"/>
    <col min="1805" max="1805" width="7.08984375" style="25" customWidth="1"/>
    <col min="1806" max="1806" width="5.36328125" style="25" customWidth="1"/>
    <col min="1807" max="1807" width="6.6328125" style="25" customWidth="1"/>
    <col min="1808" max="1808" width="6.1796875" style="25" customWidth="1"/>
    <col min="1809" max="1809" width="5.81640625" style="25" customWidth="1"/>
    <col min="1810" max="1811" width="7.08984375" style="25" customWidth="1"/>
    <col min="1812" max="1812" width="6" style="25" customWidth="1"/>
    <col min="1813" max="1813" width="6.6328125" style="25" customWidth="1"/>
    <col min="1814" max="1814" width="7.08984375" style="25" customWidth="1"/>
    <col min="1815" max="1815" width="5.1796875" style="25" customWidth="1"/>
    <col min="1816" max="1817" width="7.6328125" style="25" customWidth="1"/>
    <col min="1818" max="1818" width="5.1796875" style="25" customWidth="1"/>
    <col min="1819" max="1820" width="7.81640625" style="25" customWidth="1"/>
    <col min="1821" max="1821" width="5.1796875" style="25" customWidth="1"/>
    <col min="1822" max="1823" width="7.81640625" style="25" customWidth="1"/>
    <col min="1824" max="1824" width="5.453125" style="25" customWidth="1"/>
    <col min="1825" max="1827" width="8.81640625" style="25"/>
    <col min="1828" max="1828" width="8.90625" style="25" bestFit="1" customWidth="1"/>
    <col min="1829" max="2049" width="8.81640625" style="25"/>
    <col min="2050" max="2050" width="15.1796875" style="25" customWidth="1"/>
    <col min="2051" max="2052" width="7.81640625" style="25" customWidth="1"/>
    <col min="2053" max="2053" width="6.1796875" style="25" customWidth="1"/>
    <col min="2054" max="2054" width="7.6328125" style="25" customWidth="1"/>
    <col min="2055" max="2055" width="8.08984375" style="25" customWidth="1"/>
    <col min="2056" max="2056" width="5.81640625" style="25" customWidth="1"/>
    <col min="2057" max="2057" width="7" style="25" customWidth="1"/>
    <col min="2058" max="2058" width="7.1796875" style="25" customWidth="1"/>
    <col min="2059" max="2059" width="5.81640625" style="25" customWidth="1"/>
    <col min="2060" max="2060" width="7.36328125" style="25" customWidth="1"/>
    <col min="2061" max="2061" width="7.08984375" style="25" customWidth="1"/>
    <col min="2062" max="2062" width="5.36328125" style="25" customWidth="1"/>
    <col min="2063" max="2063" width="6.6328125" style="25" customWidth="1"/>
    <col min="2064" max="2064" width="6.1796875" style="25" customWidth="1"/>
    <col min="2065" max="2065" width="5.81640625" style="25" customWidth="1"/>
    <col min="2066" max="2067" width="7.08984375" style="25" customWidth="1"/>
    <col min="2068" max="2068" width="6" style="25" customWidth="1"/>
    <col min="2069" max="2069" width="6.6328125" style="25" customWidth="1"/>
    <col min="2070" max="2070" width="7.08984375" style="25" customWidth="1"/>
    <col min="2071" max="2071" width="5.1796875" style="25" customWidth="1"/>
    <col min="2072" max="2073" width="7.6328125" style="25" customWidth="1"/>
    <col min="2074" max="2074" width="5.1796875" style="25" customWidth="1"/>
    <col min="2075" max="2076" width="7.81640625" style="25" customWidth="1"/>
    <col min="2077" max="2077" width="5.1796875" style="25" customWidth="1"/>
    <col min="2078" max="2079" width="7.81640625" style="25" customWidth="1"/>
    <col min="2080" max="2080" width="5.453125" style="25" customWidth="1"/>
    <col min="2081" max="2083" width="8.81640625" style="25"/>
    <col min="2084" max="2084" width="8.90625" style="25" bestFit="1" customWidth="1"/>
    <col min="2085" max="2305" width="8.81640625" style="25"/>
    <col min="2306" max="2306" width="15.1796875" style="25" customWidth="1"/>
    <col min="2307" max="2308" width="7.81640625" style="25" customWidth="1"/>
    <col min="2309" max="2309" width="6.1796875" style="25" customWidth="1"/>
    <col min="2310" max="2310" width="7.6328125" style="25" customWidth="1"/>
    <col min="2311" max="2311" width="8.08984375" style="25" customWidth="1"/>
    <col min="2312" max="2312" width="5.81640625" style="25" customWidth="1"/>
    <col min="2313" max="2313" width="7" style="25" customWidth="1"/>
    <col min="2314" max="2314" width="7.1796875" style="25" customWidth="1"/>
    <col min="2315" max="2315" width="5.81640625" style="25" customWidth="1"/>
    <col min="2316" max="2316" width="7.36328125" style="25" customWidth="1"/>
    <col min="2317" max="2317" width="7.08984375" style="25" customWidth="1"/>
    <col min="2318" max="2318" width="5.36328125" style="25" customWidth="1"/>
    <col min="2319" max="2319" width="6.6328125" style="25" customWidth="1"/>
    <col min="2320" max="2320" width="6.1796875" style="25" customWidth="1"/>
    <col min="2321" max="2321" width="5.81640625" style="25" customWidth="1"/>
    <col min="2322" max="2323" width="7.08984375" style="25" customWidth="1"/>
    <col min="2324" max="2324" width="6" style="25" customWidth="1"/>
    <col min="2325" max="2325" width="6.6328125" style="25" customWidth="1"/>
    <col min="2326" max="2326" width="7.08984375" style="25" customWidth="1"/>
    <col min="2327" max="2327" width="5.1796875" style="25" customWidth="1"/>
    <col min="2328" max="2329" width="7.6328125" style="25" customWidth="1"/>
    <col min="2330" max="2330" width="5.1796875" style="25" customWidth="1"/>
    <col min="2331" max="2332" width="7.81640625" style="25" customWidth="1"/>
    <col min="2333" max="2333" width="5.1796875" style="25" customWidth="1"/>
    <col min="2334" max="2335" width="7.81640625" style="25" customWidth="1"/>
    <col min="2336" max="2336" width="5.453125" style="25" customWidth="1"/>
    <col min="2337" max="2339" width="8.81640625" style="25"/>
    <col min="2340" max="2340" width="8.90625" style="25" bestFit="1" customWidth="1"/>
    <col min="2341" max="2561" width="8.81640625" style="25"/>
    <col min="2562" max="2562" width="15.1796875" style="25" customWidth="1"/>
    <col min="2563" max="2564" width="7.81640625" style="25" customWidth="1"/>
    <col min="2565" max="2565" width="6.1796875" style="25" customWidth="1"/>
    <col min="2566" max="2566" width="7.6328125" style="25" customWidth="1"/>
    <col min="2567" max="2567" width="8.08984375" style="25" customWidth="1"/>
    <col min="2568" max="2568" width="5.81640625" style="25" customWidth="1"/>
    <col min="2569" max="2569" width="7" style="25" customWidth="1"/>
    <col min="2570" max="2570" width="7.1796875" style="25" customWidth="1"/>
    <col min="2571" max="2571" width="5.81640625" style="25" customWidth="1"/>
    <col min="2572" max="2572" width="7.36328125" style="25" customWidth="1"/>
    <col min="2573" max="2573" width="7.08984375" style="25" customWidth="1"/>
    <col min="2574" max="2574" width="5.36328125" style="25" customWidth="1"/>
    <col min="2575" max="2575" width="6.6328125" style="25" customWidth="1"/>
    <col min="2576" max="2576" width="6.1796875" style="25" customWidth="1"/>
    <col min="2577" max="2577" width="5.81640625" style="25" customWidth="1"/>
    <col min="2578" max="2579" width="7.08984375" style="25" customWidth="1"/>
    <col min="2580" max="2580" width="6" style="25" customWidth="1"/>
    <col min="2581" max="2581" width="6.6328125" style="25" customWidth="1"/>
    <col min="2582" max="2582" width="7.08984375" style="25" customWidth="1"/>
    <col min="2583" max="2583" width="5.1796875" style="25" customWidth="1"/>
    <col min="2584" max="2585" width="7.6328125" style="25" customWidth="1"/>
    <col min="2586" max="2586" width="5.1796875" style="25" customWidth="1"/>
    <col min="2587" max="2588" width="7.81640625" style="25" customWidth="1"/>
    <col min="2589" max="2589" width="5.1796875" style="25" customWidth="1"/>
    <col min="2590" max="2591" width="7.81640625" style="25" customWidth="1"/>
    <col min="2592" max="2592" width="5.453125" style="25" customWidth="1"/>
    <col min="2593" max="2595" width="8.81640625" style="25"/>
    <col min="2596" max="2596" width="8.90625" style="25" bestFit="1" customWidth="1"/>
    <col min="2597" max="2817" width="8.81640625" style="25"/>
    <col min="2818" max="2818" width="15.1796875" style="25" customWidth="1"/>
    <col min="2819" max="2820" width="7.81640625" style="25" customWidth="1"/>
    <col min="2821" max="2821" width="6.1796875" style="25" customWidth="1"/>
    <col min="2822" max="2822" width="7.6328125" style="25" customWidth="1"/>
    <col min="2823" max="2823" width="8.08984375" style="25" customWidth="1"/>
    <col min="2824" max="2824" width="5.81640625" style="25" customWidth="1"/>
    <col min="2825" max="2825" width="7" style="25" customWidth="1"/>
    <col min="2826" max="2826" width="7.1796875" style="25" customWidth="1"/>
    <col min="2827" max="2827" width="5.81640625" style="25" customWidth="1"/>
    <col min="2828" max="2828" width="7.36328125" style="25" customWidth="1"/>
    <col min="2829" max="2829" width="7.08984375" style="25" customWidth="1"/>
    <col min="2830" max="2830" width="5.36328125" style="25" customWidth="1"/>
    <col min="2831" max="2831" width="6.6328125" style="25" customWidth="1"/>
    <col min="2832" max="2832" width="6.1796875" style="25" customWidth="1"/>
    <col min="2833" max="2833" width="5.81640625" style="25" customWidth="1"/>
    <col min="2834" max="2835" width="7.08984375" style="25" customWidth="1"/>
    <col min="2836" max="2836" width="6" style="25" customWidth="1"/>
    <col min="2837" max="2837" width="6.6328125" style="25" customWidth="1"/>
    <col min="2838" max="2838" width="7.08984375" style="25" customWidth="1"/>
    <col min="2839" max="2839" width="5.1796875" style="25" customWidth="1"/>
    <col min="2840" max="2841" width="7.6328125" style="25" customWidth="1"/>
    <col min="2842" max="2842" width="5.1796875" style="25" customWidth="1"/>
    <col min="2843" max="2844" width="7.81640625" style="25" customWidth="1"/>
    <col min="2845" max="2845" width="5.1796875" style="25" customWidth="1"/>
    <col min="2846" max="2847" width="7.81640625" style="25" customWidth="1"/>
    <col min="2848" max="2848" width="5.453125" style="25" customWidth="1"/>
    <col min="2849" max="2851" width="8.81640625" style="25"/>
    <col min="2852" max="2852" width="8.90625" style="25" bestFit="1" customWidth="1"/>
    <col min="2853" max="3073" width="8.81640625" style="25"/>
    <col min="3074" max="3074" width="15.1796875" style="25" customWidth="1"/>
    <col min="3075" max="3076" width="7.81640625" style="25" customWidth="1"/>
    <col min="3077" max="3077" width="6.1796875" style="25" customWidth="1"/>
    <col min="3078" max="3078" width="7.6328125" style="25" customWidth="1"/>
    <col min="3079" max="3079" width="8.08984375" style="25" customWidth="1"/>
    <col min="3080" max="3080" width="5.81640625" style="25" customWidth="1"/>
    <col min="3081" max="3081" width="7" style="25" customWidth="1"/>
    <col min="3082" max="3082" width="7.1796875" style="25" customWidth="1"/>
    <col min="3083" max="3083" width="5.81640625" style="25" customWidth="1"/>
    <col min="3084" max="3084" width="7.36328125" style="25" customWidth="1"/>
    <col min="3085" max="3085" width="7.08984375" style="25" customWidth="1"/>
    <col min="3086" max="3086" width="5.36328125" style="25" customWidth="1"/>
    <col min="3087" max="3087" width="6.6328125" style="25" customWidth="1"/>
    <col min="3088" max="3088" width="6.1796875" style="25" customWidth="1"/>
    <col min="3089" max="3089" width="5.81640625" style="25" customWidth="1"/>
    <col min="3090" max="3091" width="7.08984375" style="25" customWidth="1"/>
    <col min="3092" max="3092" width="6" style="25" customWidth="1"/>
    <col min="3093" max="3093" width="6.6328125" style="25" customWidth="1"/>
    <col min="3094" max="3094" width="7.08984375" style="25" customWidth="1"/>
    <col min="3095" max="3095" width="5.1796875" style="25" customWidth="1"/>
    <col min="3096" max="3097" width="7.6328125" style="25" customWidth="1"/>
    <col min="3098" max="3098" width="5.1796875" style="25" customWidth="1"/>
    <col min="3099" max="3100" width="7.81640625" style="25" customWidth="1"/>
    <col min="3101" max="3101" width="5.1796875" style="25" customWidth="1"/>
    <col min="3102" max="3103" width="7.81640625" style="25" customWidth="1"/>
    <col min="3104" max="3104" width="5.453125" style="25" customWidth="1"/>
    <col min="3105" max="3107" width="8.81640625" style="25"/>
    <col min="3108" max="3108" width="8.90625" style="25" bestFit="1" customWidth="1"/>
    <col min="3109" max="3329" width="8.81640625" style="25"/>
    <col min="3330" max="3330" width="15.1796875" style="25" customWidth="1"/>
    <col min="3331" max="3332" width="7.81640625" style="25" customWidth="1"/>
    <col min="3333" max="3333" width="6.1796875" style="25" customWidth="1"/>
    <col min="3334" max="3334" width="7.6328125" style="25" customWidth="1"/>
    <col min="3335" max="3335" width="8.08984375" style="25" customWidth="1"/>
    <col min="3336" max="3336" width="5.81640625" style="25" customWidth="1"/>
    <col min="3337" max="3337" width="7" style="25" customWidth="1"/>
    <col min="3338" max="3338" width="7.1796875" style="25" customWidth="1"/>
    <col min="3339" max="3339" width="5.81640625" style="25" customWidth="1"/>
    <col min="3340" max="3340" width="7.36328125" style="25" customWidth="1"/>
    <col min="3341" max="3341" width="7.08984375" style="25" customWidth="1"/>
    <col min="3342" max="3342" width="5.36328125" style="25" customWidth="1"/>
    <col min="3343" max="3343" width="6.6328125" style="25" customWidth="1"/>
    <col min="3344" max="3344" width="6.1796875" style="25" customWidth="1"/>
    <col min="3345" max="3345" width="5.81640625" style="25" customWidth="1"/>
    <col min="3346" max="3347" width="7.08984375" style="25" customWidth="1"/>
    <col min="3348" max="3348" width="6" style="25" customWidth="1"/>
    <col min="3349" max="3349" width="6.6328125" style="25" customWidth="1"/>
    <col min="3350" max="3350" width="7.08984375" style="25" customWidth="1"/>
    <col min="3351" max="3351" width="5.1796875" style="25" customWidth="1"/>
    <col min="3352" max="3353" width="7.6328125" style="25" customWidth="1"/>
    <col min="3354" max="3354" width="5.1796875" style="25" customWidth="1"/>
    <col min="3355" max="3356" width="7.81640625" style="25" customWidth="1"/>
    <col min="3357" max="3357" width="5.1796875" style="25" customWidth="1"/>
    <col min="3358" max="3359" width="7.81640625" style="25" customWidth="1"/>
    <col min="3360" max="3360" width="5.453125" style="25" customWidth="1"/>
    <col min="3361" max="3363" width="8.81640625" style="25"/>
    <col min="3364" max="3364" width="8.90625" style="25" bestFit="1" customWidth="1"/>
    <col min="3365" max="3585" width="8.81640625" style="25"/>
    <col min="3586" max="3586" width="15.1796875" style="25" customWidth="1"/>
    <col min="3587" max="3588" width="7.81640625" style="25" customWidth="1"/>
    <col min="3589" max="3589" width="6.1796875" style="25" customWidth="1"/>
    <col min="3590" max="3590" width="7.6328125" style="25" customWidth="1"/>
    <col min="3591" max="3591" width="8.08984375" style="25" customWidth="1"/>
    <col min="3592" max="3592" width="5.81640625" style="25" customWidth="1"/>
    <col min="3593" max="3593" width="7" style="25" customWidth="1"/>
    <col min="3594" max="3594" width="7.1796875" style="25" customWidth="1"/>
    <col min="3595" max="3595" width="5.81640625" style="25" customWidth="1"/>
    <col min="3596" max="3596" width="7.36328125" style="25" customWidth="1"/>
    <col min="3597" max="3597" width="7.08984375" style="25" customWidth="1"/>
    <col min="3598" max="3598" width="5.36328125" style="25" customWidth="1"/>
    <col min="3599" max="3599" width="6.6328125" style="25" customWidth="1"/>
    <col min="3600" max="3600" width="6.1796875" style="25" customWidth="1"/>
    <col min="3601" max="3601" width="5.81640625" style="25" customWidth="1"/>
    <col min="3602" max="3603" width="7.08984375" style="25" customWidth="1"/>
    <col min="3604" max="3604" width="6" style="25" customWidth="1"/>
    <col min="3605" max="3605" width="6.6328125" style="25" customWidth="1"/>
    <col min="3606" max="3606" width="7.08984375" style="25" customWidth="1"/>
    <col min="3607" max="3607" width="5.1796875" style="25" customWidth="1"/>
    <col min="3608" max="3609" width="7.6328125" style="25" customWidth="1"/>
    <col min="3610" max="3610" width="5.1796875" style="25" customWidth="1"/>
    <col min="3611" max="3612" width="7.81640625" style="25" customWidth="1"/>
    <col min="3613" max="3613" width="5.1796875" style="25" customWidth="1"/>
    <col min="3614" max="3615" width="7.81640625" style="25" customWidth="1"/>
    <col min="3616" max="3616" width="5.453125" style="25" customWidth="1"/>
    <col min="3617" max="3619" width="8.81640625" style="25"/>
    <col min="3620" max="3620" width="8.90625" style="25" bestFit="1" customWidth="1"/>
    <col min="3621" max="3841" width="8.81640625" style="25"/>
    <col min="3842" max="3842" width="15.1796875" style="25" customWidth="1"/>
    <col min="3843" max="3844" width="7.81640625" style="25" customWidth="1"/>
    <col min="3845" max="3845" width="6.1796875" style="25" customWidth="1"/>
    <col min="3846" max="3846" width="7.6328125" style="25" customWidth="1"/>
    <col min="3847" max="3847" width="8.08984375" style="25" customWidth="1"/>
    <col min="3848" max="3848" width="5.81640625" style="25" customWidth="1"/>
    <col min="3849" max="3849" width="7" style="25" customWidth="1"/>
    <col min="3850" max="3850" width="7.1796875" style="25" customWidth="1"/>
    <col min="3851" max="3851" width="5.81640625" style="25" customWidth="1"/>
    <col min="3852" max="3852" width="7.36328125" style="25" customWidth="1"/>
    <col min="3853" max="3853" width="7.08984375" style="25" customWidth="1"/>
    <col min="3854" max="3854" width="5.36328125" style="25" customWidth="1"/>
    <col min="3855" max="3855" width="6.6328125" style="25" customWidth="1"/>
    <col min="3856" max="3856" width="6.1796875" style="25" customWidth="1"/>
    <col min="3857" max="3857" width="5.81640625" style="25" customWidth="1"/>
    <col min="3858" max="3859" width="7.08984375" style="25" customWidth="1"/>
    <col min="3860" max="3860" width="6" style="25" customWidth="1"/>
    <col min="3861" max="3861" width="6.6328125" style="25" customWidth="1"/>
    <col min="3862" max="3862" width="7.08984375" style="25" customWidth="1"/>
    <col min="3863" max="3863" width="5.1796875" style="25" customWidth="1"/>
    <col min="3864" max="3865" width="7.6328125" style="25" customWidth="1"/>
    <col min="3866" max="3866" width="5.1796875" style="25" customWidth="1"/>
    <col min="3867" max="3868" width="7.81640625" style="25" customWidth="1"/>
    <col min="3869" max="3869" width="5.1796875" style="25" customWidth="1"/>
    <col min="3870" max="3871" width="7.81640625" style="25" customWidth="1"/>
    <col min="3872" max="3872" width="5.453125" style="25" customWidth="1"/>
    <col min="3873" max="3875" width="8.81640625" style="25"/>
    <col min="3876" max="3876" width="8.90625" style="25" bestFit="1" customWidth="1"/>
    <col min="3877" max="4097" width="8.81640625" style="25"/>
    <col min="4098" max="4098" width="15.1796875" style="25" customWidth="1"/>
    <col min="4099" max="4100" width="7.81640625" style="25" customWidth="1"/>
    <col min="4101" max="4101" width="6.1796875" style="25" customWidth="1"/>
    <col min="4102" max="4102" width="7.6328125" style="25" customWidth="1"/>
    <col min="4103" max="4103" width="8.08984375" style="25" customWidth="1"/>
    <col min="4104" max="4104" width="5.81640625" style="25" customWidth="1"/>
    <col min="4105" max="4105" width="7" style="25" customWidth="1"/>
    <col min="4106" max="4106" width="7.1796875" style="25" customWidth="1"/>
    <col min="4107" max="4107" width="5.81640625" style="25" customWidth="1"/>
    <col min="4108" max="4108" width="7.36328125" style="25" customWidth="1"/>
    <col min="4109" max="4109" width="7.08984375" style="25" customWidth="1"/>
    <col min="4110" max="4110" width="5.36328125" style="25" customWidth="1"/>
    <col min="4111" max="4111" width="6.6328125" style="25" customWidth="1"/>
    <col min="4112" max="4112" width="6.1796875" style="25" customWidth="1"/>
    <col min="4113" max="4113" width="5.81640625" style="25" customWidth="1"/>
    <col min="4114" max="4115" width="7.08984375" style="25" customWidth="1"/>
    <col min="4116" max="4116" width="6" style="25" customWidth="1"/>
    <col min="4117" max="4117" width="6.6328125" style="25" customWidth="1"/>
    <col min="4118" max="4118" width="7.08984375" style="25" customWidth="1"/>
    <col min="4119" max="4119" width="5.1796875" style="25" customWidth="1"/>
    <col min="4120" max="4121" width="7.6328125" style="25" customWidth="1"/>
    <col min="4122" max="4122" width="5.1796875" style="25" customWidth="1"/>
    <col min="4123" max="4124" width="7.81640625" style="25" customWidth="1"/>
    <col min="4125" max="4125" width="5.1796875" style="25" customWidth="1"/>
    <col min="4126" max="4127" width="7.81640625" style="25" customWidth="1"/>
    <col min="4128" max="4128" width="5.453125" style="25" customWidth="1"/>
    <col min="4129" max="4131" width="8.81640625" style="25"/>
    <col min="4132" max="4132" width="8.90625" style="25" bestFit="1" customWidth="1"/>
    <col min="4133" max="4353" width="8.81640625" style="25"/>
    <col min="4354" max="4354" width="15.1796875" style="25" customWidth="1"/>
    <col min="4355" max="4356" width="7.81640625" style="25" customWidth="1"/>
    <col min="4357" max="4357" width="6.1796875" style="25" customWidth="1"/>
    <col min="4358" max="4358" width="7.6328125" style="25" customWidth="1"/>
    <col min="4359" max="4359" width="8.08984375" style="25" customWidth="1"/>
    <col min="4360" max="4360" width="5.81640625" style="25" customWidth="1"/>
    <col min="4361" max="4361" width="7" style="25" customWidth="1"/>
    <col min="4362" max="4362" width="7.1796875" style="25" customWidth="1"/>
    <col min="4363" max="4363" width="5.81640625" style="25" customWidth="1"/>
    <col min="4364" max="4364" width="7.36328125" style="25" customWidth="1"/>
    <col min="4365" max="4365" width="7.08984375" style="25" customWidth="1"/>
    <col min="4366" max="4366" width="5.36328125" style="25" customWidth="1"/>
    <col min="4367" max="4367" width="6.6328125" style="25" customWidth="1"/>
    <col min="4368" max="4368" width="6.1796875" style="25" customWidth="1"/>
    <col min="4369" max="4369" width="5.81640625" style="25" customWidth="1"/>
    <col min="4370" max="4371" width="7.08984375" style="25" customWidth="1"/>
    <col min="4372" max="4372" width="6" style="25" customWidth="1"/>
    <col min="4373" max="4373" width="6.6328125" style="25" customWidth="1"/>
    <col min="4374" max="4374" width="7.08984375" style="25" customWidth="1"/>
    <col min="4375" max="4375" width="5.1796875" style="25" customWidth="1"/>
    <col min="4376" max="4377" width="7.6328125" style="25" customWidth="1"/>
    <col min="4378" max="4378" width="5.1796875" style="25" customWidth="1"/>
    <col min="4379" max="4380" width="7.81640625" style="25" customWidth="1"/>
    <col min="4381" max="4381" width="5.1796875" style="25" customWidth="1"/>
    <col min="4382" max="4383" width="7.81640625" style="25" customWidth="1"/>
    <col min="4384" max="4384" width="5.453125" style="25" customWidth="1"/>
    <col min="4385" max="4387" width="8.81640625" style="25"/>
    <col min="4388" max="4388" width="8.90625" style="25" bestFit="1" customWidth="1"/>
    <col min="4389" max="4609" width="8.81640625" style="25"/>
    <col min="4610" max="4610" width="15.1796875" style="25" customWidth="1"/>
    <col min="4611" max="4612" width="7.81640625" style="25" customWidth="1"/>
    <col min="4613" max="4613" width="6.1796875" style="25" customWidth="1"/>
    <col min="4614" max="4614" width="7.6328125" style="25" customWidth="1"/>
    <col min="4615" max="4615" width="8.08984375" style="25" customWidth="1"/>
    <col min="4616" max="4616" width="5.81640625" style="25" customWidth="1"/>
    <col min="4617" max="4617" width="7" style="25" customWidth="1"/>
    <col min="4618" max="4618" width="7.1796875" style="25" customWidth="1"/>
    <col min="4619" max="4619" width="5.81640625" style="25" customWidth="1"/>
    <col min="4620" max="4620" width="7.36328125" style="25" customWidth="1"/>
    <col min="4621" max="4621" width="7.08984375" style="25" customWidth="1"/>
    <col min="4622" max="4622" width="5.36328125" style="25" customWidth="1"/>
    <col min="4623" max="4623" width="6.6328125" style="25" customWidth="1"/>
    <col min="4624" max="4624" width="6.1796875" style="25" customWidth="1"/>
    <col min="4625" max="4625" width="5.81640625" style="25" customWidth="1"/>
    <col min="4626" max="4627" width="7.08984375" style="25" customWidth="1"/>
    <col min="4628" max="4628" width="6" style="25" customWidth="1"/>
    <col min="4629" max="4629" width="6.6328125" style="25" customWidth="1"/>
    <col min="4630" max="4630" width="7.08984375" style="25" customWidth="1"/>
    <col min="4631" max="4631" width="5.1796875" style="25" customWidth="1"/>
    <col min="4632" max="4633" width="7.6328125" style="25" customWidth="1"/>
    <col min="4634" max="4634" width="5.1796875" style="25" customWidth="1"/>
    <col min="4635" max="4636" width="7.81640625" style="25" customWidth="1"/>
    <col min="4637" max="4637" width="5.1796875" style="25" customWidth="1"/>
    <col min="4638" max="4639" width="7.81640625" style="25" customWidth="1"/>
    <col min="4640" max="4640" width="5.453125" style="25" customWidth="1"/>
    <col min="4641" max="4643" width="8.81640625" style="25"/>
    <col min="4644" max="4644" width="8.90625" style="25" bestFit="1" customWidth="1"/>
    <col min="4645" max="4865" width="8.81640625" style="25"/>
    <col min="4866" max="4866" width="15.1796875" style="25" customWidth="1"/>
    <col min="4867" max="4868" width="7.81640625" style="25" customWidth="1"/>
    <col min="4869" max="4869" width="6.1796875" style="25" customWidth="1"/>
    <col min="4870" max="4870" width="7.6328125" style="25" customWidth="1"/>
    <col min="4871" max="4871" width="8.08984375" style="25" customWidth="1"/>
    <col min="4872" max="4872" width="5.81640625" style="25" customWidth="1"/>
    <col min="4873" max="4873" width="7" style="25" customWidth="1"/>
    <col min="4874" max="4874" width="7.1796875" style="25" customWidth="1"/>
    <col min="4875" max="4875" width="5.81640625" style="25" customWidth="1"/>
    <col min="4876" max="4876" width="7.36328125" style="25" customWidth="1"/>
    <col min="4877" max="4877" width="7.08984375" style="25" customWidth="1"/>
    <col min="4878" max="4878" width="5.36328125" style="25" customWidth="1"/>
    <col min="4879" max="4879" width="6.6328125" style="25" customWidth="1"/>
    <col min="4880" max="4880" width="6.1796875" style="25" customWidth="1"/>
    <col min="4881" max="4881" width="5.81640625" style="25" customWidth="1"/>
    <col min="4882" max="4883" width="7.08984375" style="25" customWidth="1"/>
    <col min="4884" max="4884" width="6" style="25" customWidth="1"/>
    <col min="4885" max="4885" width="6.6328125" style="25" customWidth="1"/>
    <col min="4886" max="4886" width="7.08984375" style="25" customWidth="1"/>
    <col min="4887" max="4887" width="5.1796875" style="25" customWidth="1"/>
    <col min="4888" max="4889" width="7.6328125" style="25" customWidth="1"/>
    <col min="4890" max="4890" width="5.1796875" style="25" customWidth="1"/>
    <col min="4891" max="4892" width="7.81640625" style="25" customWidth="1"/>
    <col min="4893" max="4893" width="5.1796875" style="25" customWidth="1"/>
    <col min="4894" max="4895" width="7.81640625" style="25" customWidth="1"/>
    <col min="4896" max="4896" width="5.453125" style="25" customWidth="1"/>
    <col min="4897" max="4899" width="8.81640625" style="25"/>
    <col min="4900" max="4900" width="8.90625" style="25" bestFit="1" customWidth="1"/>
    <col min="4901" max="5121" width="8.81640625" style="25"/>
    <col min="5122" max="5122" width="15.1796875" style="25" customWidth="1"/>
    <col min="5123" max="5124" width="7.81640625" style="25" customWidth="1"/>
    <col min="5125" max="5125" width="6.1796875" style="25" customWidth="1"/>
    <col min="5126" max="5126" width="7.6328125" style="25" customWidth="1"/>
    <col min="5127" max="5127" width="8.08984375" style="25" customWidth="1"/>
    <col min="5128" max="5128" width="5.81640625" style="25" customWidth="1"/>
    <col min="5129" max="5129" width="7" style="25" customWidth="1"/>
    <col min="5130" max="5130" width="7.1796875" style="25" customWidth="1"/>
    <col min="5131" max="5131" width="5.81640625" style="25" customWidth="1"/>
    <col min="5132" max="5132" width="7.36328125" style="25" customWidth="1"/>
    <col min="5133" max="5133" width="7.08984375" style="25" customWidth="1"/>
    <col min="5134" max="5134" width="5.36328125" style="25" customWidth="1"/>
    <col min="5135" max="5135" width="6.6328125" style="25" customWidth="1"/>
    <col min="5136" max="5136" width="6.1796875" style="25" customWidth="1"/>
    <col min="5137" max="5137" width="5.81640625" style="25" customWidth="1"/>
    <col min="5138" max="5139" width="7.08984375" style="25" customWidth="1"/>
    <col min="5140" max="5140" width="6" style="25" customWidth="1"/>
    <col min="5141" max="5141" width="6.6328125" style="25" customWidth="1"/>
    <col min="5142" max="5142" width="7.08984375" style="25" customWidth="1"/>
    <col min="5143" max="5143" width="5.1796875" style="25" customWidth="1"/>
    <col min="5144" max="5145" width="7.6328125" style="25" customWidth="1"/>
    <col min="5146" max="5146" width="5.1796875" style="25" customWidth="1"/>
    <col min="5147" max="5148" width="7.81640625" style="25" customWidth="1"/>
    <col min="5149" max="5149" width="5.1796875" style="25" customWidth="1"/>
    <col min="5150" max="5151" width="7.81640625" style="25" customWidth="1"/>
    <col min="5152" max="5152" width="5.453125" style="25" customWidth="1"/>
    <col min="5153" max="5155" width="8.81640625" style="25"/>
    <col min="5156" max="5156" width="8.90625" style="25" bestFit="1" customWidth="1"/>
    <col min="5157" max="5377" width="8.81640625" style="25"/>
    <col min="5378" max="5378" width="15.1796875" style="25" customWidth="1"/>
    <col min="5379" max="5380" width="7.81640625" style="25" customWidth="1"/>
    <col min="5381" max="5381" width="6.1796875" style="25" customWidth="1"/>
    <col min="5382" max="5382" width="7.6328125" style="25" customWidth="1"/>
    <col min="5383" max="5383" width="8.08984375" style="25" customWidth="1"/>
    <col min="5384" max="5384" width="5.81640625" style="25" customWidth="1"/>
    <col min="5385" max="5385" width="7" style="25" customWidth="1"/>
    <col min="5386" max="5386" width="7.1796875" style="25" customWidth="1"/>
    <col min="5387" max="5387" width="5.81640625" style="25" customWidth="1"/>
    <col min="5388" max="5388" width="7.36328125" style="25" customWidth="1"/>
    <col min="5389" max="5389" width="7.08984375" style="25" customWidth="1"/>
    <col min="5390" max="5390" width="5.36328125" style="25" customWidth="1"/>
    <col min="5391" max="5391" width="6.6328125" style="25" customWidth="1"/>
    <col min="5392" max="5392" width="6.1796875" style="25" customWidth="1"/>
    <col min="5393" max="5393" width="5.81640625" style="25" customWidth="1"/>
    <col min="5394" max="5395" width="7.08984375" style="25" customWidth="1"/>
    <col min="5396" max="5396" width="6" style="25" customWidth="1"/>
    <col min="5397" max="5397" width="6.6328125" style="25" customWidth="1"/>
    <col min="5398" max="5398" width="7.08984375" style="25" customWidth="1"/>
    <col min="5399" max="5399" width="5.1796875" style="25" customWidth="1"/>
    <col min="5400" max="5401" width="7.6328125" style="25" customWidth="1"/>
    <col min="5402" max="5402" width="5.1796875" style="25" customWidth="1"/>
    <col min="5403" max="5404" width="7.81640625" style="25" customWidth="1"/>
    <col min="5405" max="5405" width="5.1796875" style="25" customWidth="1"/>
    <col min="5406" max="5407" width="7.81640625" style="25" customWidth="1"/>
    <col min="5408" max="5408" width="5.453125" style="25" customWidth="1"/>
    <col min="5409" max="5411" width="8.81640625" style="25"/>
    <col min="5412" max="5412" width="8.90625" style="25" bestFit="1" customWidth="1"/>
    <col min="5413" max="5633" width="8.81640625" style="25"/>
    <col min="5634" max="5634" width="15.1796875" style="25" customWidth="1"/>
    <col min="5635" max="5636" width="7.81640625" style="25" customWidth="1"/>
    <col min="5637" max="5637" width="6.1796875" style="25" customWidth="1"/>
    <col min="5638" max="5638" width="7.6328125" style="25" customWidth="1"/>
    <col min="5639" max="5639" width="8.08984375" style="25" customWidth="1"/>
    <col min="5640" max="5640" width="5.81640625" style="25" customWidth="1"/>
    <col min="5641" max="5641" width="7" style="25" customWidth="1"/>
    <col min="5642" max="5642" width="7.1796875" style="25" customWidth="1"/>
    <col min="5643" max="5643" width="5.81640625" style="25" customWidth="1"/>
    <col min="5644" max="5644" width="7.36328125" style="25" customWidth="1"/>
    <col min="5645" max="5645" width="7.08984375" style="25" customWidth="1"/>
    <col min="5646" max="5646" width="5.36328125" style="25" customWidth="1"/>
    <col min="5647" max="5647" width="6.6328125" style="25" customWidth="1"/>
    <col min="5648" max="5648" width="6.1796875" style="25" customWidth="1"/>
    <col min="5649" max="5649" width="5.81640625" style="25" customWidth="1"/>
    <col min="5650" max="5651" width="7.08984375" style="25" customWidth="1"/>
    <col min="5652" max="5652" width="6" style="25" customWidth="1"/>
    <col min="5653" max="5653" width="6.6328125" style="25" customWidth="1"/>
    <col min="5654" max="5654" width="7.08984375" style="25" customWidth="1"/>
    <col min="5655" max="5655" width="5.1796875" style="25" customWidth="1"/>
    <col min="5656" max="5657" width="7.6328125" style="25" customWidth="1"/>
    <col min="5658" max="5658" width="5.1796875" style="25" customWidth="1"/>
    <col min="5659" max="5660" width="7.81640625" style="25" customWidth="1"/>
    <col min="5661" max="5661" width="5.1796875" style="25" customWidth="1"/>
    <col min="5662" max="5663" width="7.81640625" style="25" customWidth="1"/>
    <col min="5664" max="5664" width="5.453125" style="25" customWidth="1"/>
    <col min="5665" max="5667" width="8.81640625" style="25"/>
    <col min="5668" max="5668" width="8.90625" style="25" bestFit="1" customWidth="1"/>
    <col min="5669" max="5889" width="8.81640625" style="25"/>
    <col min="5890" max="5890" width="15.1796875" style="25" customWidth="1"/>
    <col min="5891" max="5892" width="7.81640625" style="25" customWidth="1"/>
    <col min="5893" max="5893" width="6.1796875" style="25" customWidth="1"/>
    <col min="5894" max="5894" width="7.6328125" style="25" customWidth="1"/>
    <col min="5895" max="5895" width="8.08984375" style="25" customWidth="1"/>
    <col min="5896" max="5896" width="5.81640625" style="25" customWidth="1"/>
    <col min="5897" max="5897" width="7" style="25" customWidth="1"/>
    <col min="5898" max="5898" width="7.1796875" style="25" customWidth="1"/>
    <col min="5899" max="5899" width="5.81640625" style="25" customWidth="1"/>
    <col min="5900" max="5900" width="7.36328125" style="25" customWidth="1"/>
    <col min="5901" max="5901" width="7.08984375" style="25" customWidth="1"/>
    <col min="5902" max="5902" width="5.36328125" style="25" customWidth="1"/>
    <col min="5903" max="5903" width="6.6328125" style="25" customWidth="1"/>
    <col min="5904" max="5904" width="6.1796875" style="25" customWidth="1"/>
    <col min="5905" max="5905" width="5.81640625" style="25" customWidth="1"/>
    <col min="5906" max="5907" width="7.08984375" style="25" customWidth="1"/>
    <col min="5908" max="5908" width="6" style="25" customWidth="1"/>
    <col min="5909" max="5909" width="6.6328125" style="25" customWidth="1"/>
    <col min="5910" max="5910" width="7.08984375" style="25" customWidth="1"/>
    <col min="5911" max="5911" width="5.1796875" style="25" customWidth="1"/>
    <col min="5912" max="5913" width="7.6328125" style="25" customWidth="1"/>
    <col min="5914" max="5914" width="5.1796875" style="25" customWidth="1"/>
    <col min="5915" max="5916" width="7.81640625" style="25" customWidth="1"/>
    <col min="5917" max="5917" width="5.1796875" style="25" customWidth="1"/>
    <col min="5918" max="5919" width="7.81640625" style="25" customWidth="1"/>
    <col min="5920" max="5920" width="5.453125" style="25" customWidth="1"/>
    <col min="5921" max="5923" width="8.81640625" style="25"/>
    <col min="5924" max="5924" width="8.90625" style="25" bestFit="1" customWidth="1"/>
    <col min="5925" max="6145" width="8.81640625" style="25"/>
    <col min="6146" max="6146" width="15.1796875" style="25" customWidth="1"/>
    <col min="6147" max="6148" width="7.81640625" style="25" customWidth="1"/>
    <col min="6149" max="6149" width="6.1796875" style="25" customWidth="1"/>
    <col min="6150" max="6150" width="7.6328125" style="25" customWidth="1"/>
    <col min="6151" max="6151" width="8.08984375" style="25" customWidth="1"/>
    <col min="6152" max="6152" width="5.81640625" style="25" customWidth="1"/>
    <col min="6153" max="6153" width="7" style="25" customWidth="1"/>
    <col min="6154" max="6154" width="7.1796875" style="25" customWidth="1"/>
    <col min="6155" max="6155" width="5.81640625" style="25" customWidth="1"/>
    <col min="6156" max="6156" width="7.36328125" style="25" customWidth="1"/>
    <col min="6157" max="6157" width="7.08984375" style="25" customWidth="1"/>
    <col min="6158" max="6158" width="5.36328125" style="25" customWidth="1"/>
    <col min="6159" max="6159" width="6.6328125" style="25" customWidth="1"/>
    <col min="6160" max="6160" width="6.1796875" style="25" customWidth="1"/>
    <col min="6161" max="6161" width="5.81640625" style="25" customWidth="1"/>
    <col min="6162" max="6163" width="7.08984375" style="25" customWidth="1"/>
    <col min="6164" max="6164" width="6" style="25" customWidth="1"/>
    <col min="6165" max="6165" width="6.6328125" style="25" customWidth="1"/>
    <col min="6166" max="6166" width="7.08984375" style="25" customWidth="1"/>
    <col min="6167" max="6167" width="5.1796875" style="25" customWidth="1"/>
    <col min="6168" max="6169" width="7.6328125" style="25" customWidth="1"/>
    <col min="6170" max="6170" width="5.1796875" style="25" customWidth="1"/>
    <col min="6171" max="6172" width="7.81640625" style="25" customWidth="1"/>
    <col min="6173" max="6173" width="5.1796875" style="25" customWidth="1"/>
    <col min="6174" max="6175" width="7.81640625" style="25" customWidth="1"/>
    <col min="6176" max="6176" width="5.453125" style="25" customWidth="1"/>
    <col min="6177" max="6179" width="8.81640625" style="25"/>
    <col min="6180" max="6180" width="8.90625" style="25" bestFit="1" customWidth="1"/>
    <col min="6181" max="6401" width="8.81640625" style="25"/>
    <col min="6402" max="6402" width="15.1796875" style="25" customWidth="1"/>
    <col min="6403" max="6404" width="7.81640625" style="25" customWidth="1"/>
    <col min="6405" max="6405" width="6.1796875" style="25" customWidth="1"/>
    <col min="6406" max="6406" width="7.6328125" style="25" customWidth="1"/>
    <col min="6407" max="6407" width="8.08984375" style="25" customWidth="1"/>
    <col min="6408" max="6408" width="5.81640625" style="25" customWidth="1"/>
    <col min="6409" max="6409" width="7" style="25" customWidth="1"/>
    <col min="6410" max="6410" width="7.1796875" style="25" customWidth="1"/>
    <col min="6411" max="6411" width="5.81640625" style="25" customWidth="1"/>
    <col min="6412" max="6412" width="7.36328125" style="25" customWidth="1"/>
    <col min="6413" max="6413" width="7.08984375" style="25" customWidth="1"/>
    <col min="6414" max="6414" width="5.36328125" style="25" customWidth="1"/>
    <col min="6415" max="6415" width="6.6328125" style="25" customWidth="1"/>
    <col min="6416" max="6416" width="6.1796875" style="25" customWidth="1"/>
    <col min="6417" max="6417" width="5.81640625" style="25" customWidth="1"/>
    <col min="6418" max="6419" width="7.08984375" style="25" customWidth="1"/>
    <col min="6420" max="6420" width="6" style="25" customWidth="1"/>
    <col min="6421" max="6421" width="6.6328125" style="25" customWidth="1"/>
    <col min="6422" max="6422" width="7.08984375" style="25" customWidth="1"/>
    <col min="6423" max="6423" width="5.1796875" style="25" customWidth="1"/>
    <col min="6424" max="6425" width="7.6328125" style="25" customWidth="1"/>
    <col min="6426" max="6426" width="5.1796875" style="25" customWidth="1"/>
    <col min="6427" max="6428" width="7.81640625" style="25" customWidth="1"/>
    <col min="6429" max="6429" width="5.1796875" style="25" customWidth="1"/>
    <col min="6430" max="6431" width="7.81640625" style="25" customWidth="1"/>
    <col min="6432" max="6432" width="5.453125" style="25" customWidth="1"/>
    <col min="6433" max="6435" width="8.81640625" style="25"/>
    <col min="6436" max="6436" width="8.90625" style="25" bestFit="1" customWidth="1"/>
    <col min="6437" max="6657" width="8.81640625" style="25"/>
    <col min="6658" max="6658" width="15.1796875" style="25" customWidth="1"/>
    <col min="6659" max="6660" width="7.81640625" style="25" customWidth="1"/>
    <col min="6661" max="6661" width="6.1796875" style="25" customWidth="1"/>
    <col min="6662" max="6662" width="7.6328125" style="25" customWidth="1"/>
    <col min="6663" max="6663" width="8.08984375" style="25" customWidth="1"/>
    <col min="6664" max="6664" width="5.81640625" style="25" customWidth="1"/>
    <col min="6665" max="6665" width="7" style="25" customWidth="1"/>
    <col min="6666" max="6666" width="7.1796875" style="25" customWidth="1"/>
    <col min="6667" max="6667" width="5.81640625" style="25" customWidth="1"/>
    <col min="6668" max="6668" width="7.36328125" style="25" customWidth="1"/>
    <col min="6669" max="6669" width="7.08984375" style="25" customWidth="1"/>
    <col min="6670" max="6670" width="5.36328125" style="25" customWidth="1"/>
    <col min="6671" max="6671" width="6.6328125" style="25" customWidth="1"/>
    <col min="6672" max="6672" width="6.1796875" style="25" customWidth="1"/>
    <col min="6673" max="6673" width="5.81640625" style="25" customWidth="1"/>
    <col min="6674" max="6675" width="7.08984375" style="25" customWidth="1"/>
    <col min="6676" max="6676" width="6" style="25" customWidth="1"/>
    <col min="6677" max="6677" width="6.6328125" style="25" customWidth="1"/>
    <col min="6678" max="6678" width="7.08984375" style="25" customWidth="1"/>
    <col min="6679" max="6679" width="5.1796875" style="25" customWidth="1"/>
    <col min="6680" max="6681" width="7.6328125" style="25" customWidth="1"/>
    <col min="6682" max="6682" width="5.1796875" style="25" customWidth="1"/>
    <col min="6683" max="6684" width="7.81640625" style="25" customWidth="1"/>
    <col min="6685" max="6685" width="5.1796875" style="25" customWidth="1"/>
    <col min="6686" max="6687" width="7.81640625" style="25" customWidth="1"/>
    <col min="6688" max="6688" width="5.453125" style="25" customWidth="1"/>
    <col min="6689" max="6691" width="8.81640625" style="25"/>
    <col min="6692" max="6692" width="8.90625" style="25" bestFit="1" customWidth="1"/>
    <col min="6693" max="6913" width="8.81640625" style="25"/>
    <col min="6914" max="6914" width="15.1796875" style="25" customWidth="1"/>
    <col min="6915" max="6916" width="7.81640625" style="25" customWidth="1"/>
    <col min="6917" max="6917" width="6.1796875" style="25" customWidth="1"/>
    <col min="6918" max="6918" width="7.6328125" style="25" customWidth="1"/>
    <col min="6919" max="6919" width="8.08984375" style="25" customWidth="1"/>
    <col min="6920" max="6920" width="5.81640625" style="25" customWidth="1"/>
    <col min="6921" max="6921" width="7" style="25" customWidth="1"/>
    <col min="6922" max="6922" width="7.1796875" style="25" customWidth="1"/>
    <col min="6923" max="6923" width="5.81640625" style="25" customWidth="1"/>
    <col min="6924" max="6924" width="7.36328125" style="25" customWidth="1"/>
    <col min="6925" max="6925" width="7.08984375" style="25" customWidth="1"/>
    <col min="6926" max="6926" width="5.36328125" style="25" customWidth="1"/>
    <col min="6927" max="6927" width="6.6328125" style="25" customWidth="1"/>
    <col min="6928" max="6928" width="6.1796875" style="25" customWidth="1"/>
    <col min="6929" max="6929" width="5.81640625" style="25" customWidth="1"/>
    <col min="6930" max="6931" width="7.08984375" style="25" customWidth="1"/>
    <col min="6932" max="6932" width="6" style="25" customWidth="1"/>
    <col min="6933" max="6933" width="6.6328125" style="25" customWidth="1"/>
    <col min="6934" max="6934" width="7.08984375" style="25" customWidth="1"/>
    <col min="6935" max="6935" width="5.1796875" style="25" customWidth="1"/>
    <col min="6936" max="6937" width="7.6328125" style="25" customWidth="1"/>
    <col min="6938" max="6938" width="5.1796875" style="25" customWidth="1"/>
    <col min="6939" max="6940" width="7.81640625" style="25" customWidth="1"/>
    <col min="6941" max="6941" width="5.1796875" style="25" customWidth="1"/>
    <col min="6942" max="6943" width="7.81640625" style="25" customWidth="1"/>
    <col min="6944" max="6944" width="5.453125" style="25" customWidth="1"/>
    <col min="6945" max="6947" width="8.81640625" style="25"/>
    <col min="6948" max="6948" width="8.90625" style="25" bestFit="1" customWidth="1"/>
    <col min="6949" max="7169" width="8.81640625" style="25"/>
    <col min="7170" max="7170" width="15.1796875" style="25" customWidth="1"/>
    <col min="7171" max="7172" width="7.81640625" style="25" customWidth="1"/>
    <col min="7173" max="7173" width="6.1796875" style="25" customWidth="1"/>
    <col min="7174" max="7174" width="7.6328125" style="25" customWidth="1"/>
    <col min="7175" max="7175" width="8.08984375" style="25" customWidth="1"/>
    <col min="7176" max="7176" width="5.81640625" style="25" customWidth="1"/>
    <col min="7177" max="7177" width="7" style="25" customWidth="1"/>
    <col min="7178" max="7178" width="7.1796875" style="25" customWidth="1"/>
    <col min="7179" max="7179" width="5.81640625" style="25" customWidth="1"/>
    <col min="7180" max="7180" width="7.36328125" style="25" customWidth="1"/>
    <col min="7181" max="7181" width="7.08984375" style="25" customWidth="1"/>
    <col min="7182" max="7182" width="5.36328125" style="25" customWidth="1"/>
    <col min="7183" max="7183" width="6.6328125" style="25" customWidth="1"/>
    <col min="7184" max="7184" width="6.1796875" style="25" customWidth="1"/>
    <col min="7185" max="7185" width="5.81640625" style="25" customWidth="1"/>
    <col min="7186" max="7187" width="7.08984375" style="25" customWidth="1"/>
    <col min="7188" max="7188" width="6" style="25" customWidth="1"/>
    <col min="7189" max="7189" width="6.6328125" style="25" customWidth="1"/>
    <col min="7190" max="7190" width="7.08984375" style="25" customWidth="1"/>
    <col min="7191" max="7191" width="5.1796875" style="25" customWidth="1"/>
    <col min="7192" max="7193" width="7.6328125" style="25" customWidth="1"/>
    <col min="7194" max="7194" width="5.1796875" style="25" customWidth="1"/>
    <col min="7195" max="7196" width="7.81640625" style="25" customWidth="1"/>
    <col min="7197" max="7197" width="5.1796875" style="25" customWidth="1"/>
    <col min="7198" max="7199" width="7.81640625" style="25" customWidth="1"/>
    <col min="7200" max="7200" width="5.453125" style="25" customWidth="1"/>
    <col min="7201" max="7203" width="8.81640625" style="25"/>
    <col min="7204" max="7204" width="8.90625" style="25" bestFit="1" customWidth="1"/>
    <col min="7205" max="7425" width="8.81640625" style="25"/>
    <col min="7426" max="7426" width="15.1796875" style="25" customWidth="1"/>
    <col min="7427" max="7428" width="7.81640625" style="25" customWidth="1"/>
    <col min="7429" max="7429" width="6.1796875" style="25" customWidth="1"/>
    <col min="7430" max="7430" width="7.6328125" style="25" customWidth="1"/>
    <col min="7431" max="7431" width="8.08984375" style="25" customWidth="1"/>
    <col min="7432" max="7432" width="5.81640625" style="25" customWidth="1"/>
    <col min="7433" max="7433" width="7" style="25" customWidth="1"/>
    <col min="7434" max="7434" width="7.1796875" style="25" customWidth="1"/>
    <col min="7435" max="7435" width="5.81640625" style="25" customWidth="1"/>
    <col min="7436" max="7436" width="7.36328125" style="25" customWidth="1"/>
    <col min="7437" max="7437" width="7.08984375" style="25" customWidth="1"/>
    <col min="7438" max="7438" width="5.36328125" style="25" customWidth="1"/>
    <col min="7439" max="7439" width="6.6328125" style="25" customWidth="1"/>
    <col min="7440" max="7440" width="6.1796875" style="25" customWidth="1"/>
    <col min="7441" max="7441" width="5.81640625" style="25" customWidth="1"/>
    <col min="7442" max="7443" width="7.08984375" style="25" customWidth="1"/>
    <col min="7444" max="7444" width="6" style="25" customWidth="1"/>
    <col min="7445" max="7445" width="6.6328125" style="25" customWidth="1"/>
    <col min="7446" max="7446" width="7.08984375" style="25" customWidth="1"/>
    <col min="7447" max="7447" width="5.1796875" style="25" customWidth="1"/>
    <col min="7448" max="7449" width="7.6328125" style="25" customWidth="1"/>
    <col min="7450" max="7450" width="5.1796875" style="25" customWidth="1"/>
    <col min="7451" max="7452" width="7.81640625" style="25" customWidth="1"/>
    <col min="7453" max="7453" width="5.1796875" style="25" customWidth="1"/>
    <col min="7454" max="7455" width="7.81640625" style="25" customWidth="1"/>
    <col min="7456" max="7456" width="5.453125" style="25" customWidth="1"/>
    <col min="7457" max="7459" width="8.81640625" style="25"/>
    <col min="7460" max="7460" width="8.90625" style="25" bestFit="1" customWidth="1"/>
    <col min="7461" max="7681" width="8.81640625" style="25"/>
    <col min="7682" max="7682" width="15.1796875" style="25" customWidth="1"/>
    <col min="7683" max="7684" width="7.81640625" style="25" customWidth="1"/>
    <col min="7685" max="7685" width="6.1796875" style="25" customWidth="1"/>
    <col min="7686" max="7686" width="7.6328125" style="25" customWidth="1"/>
    <col min="7687" max="7687" width="8.08984375" style="25" customWidth="1"/>
    <col min="7688" max="7688" width="5.81640625" style="25" customWidth="1"/>
    <col min="7689" max="7689" width="7" style="25" customWidth="1"/>
    <col min="7690" max="7690" width="7.1796875" style="25" customWidth="1"/>
    <col min="7691" max="7691" width="5.81640625" style="25" customWidth="1"/>
    <col min="7692" max="7692" width="7.36328125" style="25" customWidth="1"/>
    <col min="7693" max="7693" width="7.08984375" style="25" customWidth="1"/>
    <col min="7694" max="7694" width="5.36328125" style="25" customWidth="1"/>
    <col min="7695" max="7695" width="6.6328125" style="25" customWidth="1"/>
    <col min="7696" max="7696" width="6.1796875" style="25" customWidth="1"/>
    <col min="7697" max="7697" width="5.81640625" style="25" customWidth="1"/>
    <col min="7698" max="7699" width="7.08984375" style="25" customWidth="1"/>
    <col min="7700" max="7700" width="6" style="25" customWidth="1"/>
    <col min="7701" max="7701" width="6.6328125" style="25" customWidth="1"/>
    <col min="7702" max="7702" width="7.08984375" style="25" customWidth="1"/>
    <col min="7703" max="7703" width="5.1796875" style="25" customWidth="1"/>
    <col min="7704" max="7705" width="7.6328125" style="25" customWidth="1"/>
    <col min="7706" max="7706" width="5.1796875" style="25" customWidth="1"/>
    <col min="7707" max="7708" width="7.81640625" style="25" customWidth="1"/>
    <col min="7709" max="7709" width="5.1796875" style="25" customWidth="1"/>
    <col min="7710" max="7711" width="7.81640625" style="25" customWidth="1"/>
    <col min="7712" max="7712" width="5.453125" style="25" customWidth="1"/>
    <col min="7713" max="7715" width="8.81640625" style="25"/>
    <col min="7716" max="7716" width="8.90625" style="25" bestFit="1" customWidth="1"/>
    <col min="7717" max="7937" width="8.81640625" style="25"/>
    <col min="7938" max="7938" width="15.1796875" style="25" customWidth="1"/>
    <col min="7939" max="7940" width="7.81640625" style="25" customWidth="1"/>
    <col min="7941" max="7941" width="6.1796875" style="25" customWidth="1"/>
    <col min="7942" max="7942" width="7.6328125" style="25" customWidth="1"/>
    <col min="7943" max="7943" width="8.08984375" style="25" customWidth="1"/>
    <col min="7944" max="7944" width="5.81640625" style="25" customWidth="1"/>
    <col min="7945" max="7945" width="7" style="25" customWidth="1"/>
    <col min="7946" max="7946" width="7.1796875" style="25" customWidth="1"/>
    <col min="7947" max="7947" width="5.81640625" style="25" customWidth="1"/>
    <col min="7948" max="7948" width="7.36328125" style="25" customWidth="1"/>
    <col min="7949" max="7949" width="7.08984375" style="25" customWidth="1"/>
    <col min="7950" max="7950" width="5.36328125" style="25" customWidth="1"/>
    <col min="7951" max="7951" width="6.6328125" style="25" customWidth="1"/>
    <col min="7952" max="7952" width="6.1796875" style="25" customWidth="1"/>
    <col min="7953" max="7953" width="5.81640625" style="25" customWidth="1"/>
    <col min="7954" max="7955" width="7.08984375" style="25" customWidth="1"/>
    <col min="7956" max="7956" width="6" style="25" customWidth="1"/>
    <col min="7957" max="7957" width="6.6328125" style="25" customWidth="1"/>
    <col min="7958" max="7958" width="7.08984375" style="25" customWidth="1"/>
    <col min="7959" max="7959" width="5.1796875" style="25" customWidth="1"/>
    <col min="7960" max="7961" width="7.6328125" style="25" customWidth="1"/>
    <col min="7962" max="7962" width="5.1796875" style="25" customWidth="1"/>
    <col min="7963" max="7964" width="7.81640625" style="25" customWidth="1"/>
    <col min="7965" max="7965" width="5.1796875" style="25" customWidth="1"/>
    <col min="7966" max="7967" width="7.81640625" style="25" customWidth="1"/>
    <col min="7968" max="7968" width="5.453125" style="25" customWidth="1"/>
    <col min="7969" max="7971" width="8.81640625" style="25"/>
    <col min="7972" max="7972" width="8.90625" style="25" bestFit="1" customWidth="1"/>
    <col min="7973" max="8193" width="8.81640625" style="25"/>
    <col min="8194" max="8194" width="15.1796875" style="25" customWidth="1"/>
    <col min="8195" max="8196" width="7.81640625" style="25" customWidth="1"/>
    <col min="8197" max="8197" width="6.1796875" style="25" customWidth="1"/>
    <col min="8198" max="8198" width="7.6328125" style="25" customWidth="1"/>
    <col min="8199" max="8199" width="8.08984375" style="25" customWidth="1"/>
    <col min="8200" max="8200" width="5.81640625" style="25" customWidth="1"/>
    <col min="8201" max="8201" width="7" style="25" customWidth="1"/>
    <col min="8202" max="8202" width="7.1796875" style="25" customWidth="1"/>
    <col min="8203" max="8203" width="5.81640625" style="25" customWidth="1"/>
    <col min="8204" max="8204" width="7.36328125" style="25" customWidth="1"/>
    <col min="8205" max="8205" width="7.08984375" style="25" customWidth="1"/>
    <col min="8206" max="8206" width="5.36328125" style="25" customWidth="1"/>
    <col min="8207" max="8207" width="6.6328125" style="25" customWidth="1"/>
    <col min="8208" max="8208" width="6.1796875" style="25" customWidth="1"/>
    <col min="8209" max="8209" width="5.81640625" style="25" customWidth="1"/>
    <col min="8210" max="8211" width="7.08984375" style="25" customWidth="1"/>
    <col min="8212" max="8212" width="6" style="25" customWidth="1"/>
    <col min="8213" max="8213" width="6.6328125" style="25" customWidth="1"/>
    <col min="8214" max="8214" width="7.08984375" style="25" customWidth="1"/>
    <col min="8215" max="8215" width="5.1796875" style="25" customWidth="1"/>
    <col min="8216" max="8217" width="7.6328125" style="25" customWidth="1"/>
    <col min="8218" max="8218" width="5.1796875" style="25" customWidth="1"/>
    <col min="8219" max="8220" width="7.81640625" style="25" customWidth="1"/>
    <col min="8221" max="8221" width="5.1796875" style="25" customWidth="1"/>
    <col min="8222" max="8223" width="7.81640625" style="25" customWidth="1"/>
    <col min="8224" max="8224" width="5.453125" style="25" customWidth="1"/>
    <col min="8225" max="8227" width="8.81640625" style="25"/>
    <col min="8228" max="8228" width="8.90625" style="25" bestFit="1" customWidth="1"/>
    <col min="8229" max="8449" width="8.81640625" style="25"/>
    <col min="8450" max="8450" width="15.1796875" style="25" customWidth="1"/>
    <col min="8451" max="8452" width="7.81640625" style="25" customWidth="1"/>
    <col min="8453" max="8453" width="6.1796875" style="25" customWidth="1"/>
    <col min="8454" max="8454" width="7.6328125" style="25" customWidth="1"/>
    <col min="8455" max="8455" width="8.08984375" style="25" customWidth="1"/>
    <col min="8456" max="8456" width="5.81640625" style="25" customWidth="1"/>
    <col min="8457" max="8457" width="7" style="25" customWidth="1"/>
    <col min="8458" max="8458" width="7.1796875" style="25" customWidth="1"/>
    <col min="8459" max="8459" width="5.81640625" style="25" customWidth="1"/>
    <col min="8460" max="8460" width="7.36328125" style="25" customWidth="1"/>
    <col min="8461" max="8461" width="7.08984375" style="25" customWidth="1"/>
    <col min="8462" max="8462" width="5.36328125" style="25" customWidth="1"/>
    <col min="8463" max="8463" width="6.6328125" style="25" customWidth="1"/>
    <col min="8464" max="8464" width="6.1796875" style="25" customWidth="1"/>
    <col min="8465" max="8465" width="5.81640625" style="25" customWidth="1"/>
    <col min="8466" max="8467" width="7.08984375" style="25" customWidth="1"/>
    <col min="8468" max="8468" width="6" style="25" customWidth="1"/>
    <col min="8469" max="8469" width="6.6328125" style="25" customWidth="1"/>
    <col min="8470" max="8470" width="7.08984375" style="25" customWidth="1"/>
    <col min="8471" max="8471" width="5.1796875" style="25" customWidth="1"/>
    <col min="8472" max="8473" width="7.6328125" style="25" customWidth="1"/>
    <col min="8474" max="8474" width="5.1796875" style="25" customWidth="1"/>
    <col min="8475" max="8476" width="7.81640625" style="25" customWidth="1"/>
    <col min="8477" max="8477" width="5.1796875" style="25" customWidth="1"/>
    <col min="8478" max="8479" width="7.81640625" style="25" customWidth="1"/>
    <col min="8480" max="8480" width="5.453125" style="25" customWidth="1"/>
    <col min="8481" max="8483" width="8.81640625" style="25"/>
    <col min="8484" max="8484" width="8.90625" style="25" bestFit="1" customWidth="1"/>
    <col min="8485" max="8705" width="8.81640625" style="25"/>
    <col min="8706" max="8706" width="15.1796875" style="25" customWidth="1"/>
    <col min="8707" max="8708" width="7.81640625" style="25" customWidth="1"/>
    <col min="8709" max="8709" width="6.1796875" style="25" customWidth="1"/>
    <col min="8710" max="8710" width="7.6328125" style="25" customWidth="1"/>
    <col min="8711" max="8711" width="8.08984375" style="25" customWidth="1"/>
    <col min="8712" max="8712" width="5.81640625" style="25" customWidth="1"/>
    <col min="8713" max="8713" width="7" style="25" customWidth="1"/>
    <col min="8714" max="8714" width="7.1796875" style="25" customWidth="1"/>
    <col min="8715" max="8715" width="5.81640625" style="25" customWidth="1"/>
    <col min="8716" max="8716" width="7.36328125" style="25" customWidth="1"/>
    <col min="8717" max="8717" width="7.08984375" style="25" customWidth="1"/>
    <col min="8718" max="8718" width="5.36328125" style="25" customWidth="1"/>
    <col min="8719" max="8719" width="6.6328125" style="25" customWidth="1"/>
    <col min="8720" max="8720" width="6.1796875" style="25" customWidth="1"/>
    <col min="8721" max="8721" width="5.81640625" style="25" customWidth="1"/>
    <col min="8722" max="8723" width="7.08984375" style="25" customWidth="1"/>
    <col min="8724" max="8724" width="6" style="25" customWidth="1"/>
    <col min="8725" max="8725" width="6.6328125" style="25" customWidth="1"/>
    <col min="8726" max="8726" width="7.08984375" style="25" customWidth="1"/>
    <col min="8727" max="8727" width="5.1796875" style="25" customWidth="1"/>
    <col min="8728" max="8729" width="7.6328125" style="25" customWidth="1"/>
    <col min="8730" max="8730" width="5.1796875" style="25" customWidth="1"/>
    <col min="8731" max="8732" width="7.81640625" style="25" customWidth="1"/>
    <col min="8733" max="8733" width="5.1796875" style="25" customWidth="1"/>
    <col min="8734" max="8735" width="7.81640625" style="25" customWidth="1"/>
    <col min="8736" max="8736" width="5.453125" style="25" customWidth="1"/>
    <col min="8737" max="8739" width="8.81640625" style="25"/>
    <col min="8740" max="8740" width="8.90625" style="25" bestFit="1" customWidth="1"/>
    <col min="8741" max="8961" width="8.81640625" style="25"/>
    <col min="8962" max="8962" width="15.1796875" style="25" customWidth="1"/>
    <col min="8963" max="8964" width="7.81640625" style="25" customWidth="1"/>
    <col min="8965" max="8965" width="6.1796875" style="25" customWidth="1"/>
    <col min="8966" max="8966" width="7.6328125" style="25" customWidth="1"/>
    <col min="8967" max="8967" width="8.08984375" style="25" customWidth="1"/>
    <col min="8968" max="8968" width="5.81640625" style="25" customWidth="1"/>
    <col min="8969" max="8969" width="7" style="25" customWidth="1"/>
    <col min="8970" max="8970" width="7.1796875" style="25" customWidth="1"/>
    <col min="8971" max="8971" width="5.81640625" style="25" customWidth="1"/>
    <col min="8972" max="8972" width="7.36328125" style="25" customWidth="1"/>
    <col min="8973" max="8973" width="7.08984375" style="25" customWidth="1"/>
    <col min="8974" max="8974" width="5.36328125" style="25" customWidth="1"/>
    <col min="8975" max="8975" width="6.6328125" style="25" customWidth="1"/>
    <col min="8976" max="8976" width="6.1796875" style="25" customWidth="1"/>
    <col min="8977" max="8977" width="5.81640625" style="25" customWidth="1"/>
    <col min="8978" max="8979" width="7.08984375" style="25" customWidth="1"/>
    <col min="8980" max="8980" width="6" style="25" customWidth="1"/>
    <col min="8981" max="8981" width="6.6328125" style="25" customWidth="1"/>
    <col min="8982" max="8982" width="7.08984375" style="25" customWidth="1"/>
    <col min="8983" max="8983" width="5.1796875" style="25" customWidth="1"/>
    <col min="8984" max="8985" width="7.6328125" style="25" customWidth="1"/>
    <col min="8986" max="8986" width="5.1796875" style="25" customWidth="1"/>
    <col min="8987" max="8988" width="7.81640625" style="25" customWidth="1"/>
    <col min="8989" max="8989" width="5.1796875" style="25" customWidth="1"/>
    <col min="8990" max="8991" width="7.81640625" style="25" customWidth="1"/>
    <col min="8992" max="8992" width="5.453125" style="25" customWidth="1"/>
    <col min="8993" max="8995" width="8.81640625" style="25"/>
    <col min="8996" max="8996" width="8.90625" style="25" bestFit="1" customWidth="1"/>
    <col min="8997" max="9217" width="8.81640625" style="25"/>
    <col min="9218" max="9218" width="15.1796875" style="25" customWidth="1"/>
    <col min="9219" max="9220" width="7.81640625" style="25" customWidth="1"/>
    <col min="9221" max="9221" width="6.1796875" style="25" customWidth="1"/>
    <col min="9222" max="9222" width="7.6328125" style="25" customWidth="1"/>
    <col min="9223" max="9223" width="8.08984375" style="25" customWidth="1"/>
    <col min="9224" max="9224" width="5.81640625" style="25" customWidth="1"/>
    <col min="9225" max="9225" width="7" style="25" customWidth="1"/>
    <col min="9226" max="9226" width="7.1796875" style="25" customWidth="1"/>
    <col min="9227" max="9227" width="5.81640625" style="25" customWidth="1"/>
    <col min="9228" max="9228" width="7.36328125" style="25" customWidth="1"/>
    <col min="9229" max="9229" width="7.08984375" style="25" customWidth="1"/>
    <col min="9230" max="9230" width="5.36328125" style="25" customWidth="1"/>
    <col min="9231" max="9231" width="6.6328125" style="25" customWidth="1"/>
    <col min="9232" max="9232" width="6.1796875" style="25" customWidth="1"/>
    <col min="9233" max="9233" width="5.81640625" style="25" customWidth="1"/>
    <col min="9234" max="9235" width="7.08984375" style="25" customWidth="1"/>
    <col min="9236" max="9236" width="6" style="25" customWidth="1"/>
    <col min="9237" max="9237" width="6.6328125" style="25" customWidth="1"/>
    <col min="9238" max="9238" width="7.08984375" style="25" customWidth="1"/>
    <col min="9239" max="9239" width="5.1796875" style="25" customWidth="1"/>
    <col min="9240" max="9241" width="7.6328125" style="25" customWidth="1"/>
    <col min="9242" max="9242" width="5.1796875" style="25" customWidth="1"/>
    <col min="9243" max="9244" width="7.81640625" style="25" customWidth="1"/>
    <col min="9245" max="9245" width="5.1796875" style="25" customWidth="1"/>
    <col min="9246" max="9247" width="7.81640625" style="25" customWidth="1"/>
    <col min="9248" max="9248" width="5.453125" style="25" customWidth="1"/>
    <col min="9249" max="9251" width="8.81640625" style="25"/>
    <col min="9252" max="9252" width="8.90625" style="25" bestFit="1" customWidth="1"/>
    <col min="9253" max="9473" width="8.81640625" style="25"/>
    <col min="9474" max="9474" width="15.1796875" style="25" customWidth="1"/>
    <col min="9475" max="9476" width="7.81640625" style="25" customWidth="1"/>
    <col min="9477" max="9477" width="6.1796875" style="25" customWidth="1"/>
    <col min="9478" max="9478" width="7.6328125" style="25" customWidth="1"/>
    <col min="9479" max="9479" width="8.08984375" style="25" customWidth="1"/>
    <col min="9480" max="9480" width="5.81640625" style="25" customWidth="1"/>
    <col min="9481" max="9481" width="7" style="25" customWidth="1"/>
    <col min="9482" max="9482" width="7.1796875" style="25" customWidth="1"/>
    <col min="9483" max="9483" width="5.81640625" style="25" customWidth="1"/>
    <col min="9484" max="9484" width="7.36328125" style="25" customWidth="1"/>
    <col min="9485" max="9485" width="7.08984375" style="25" customWidth="1"/>
    <col min="9486" max="9486" width="5.36328125" style="25" customWidth="1"/>
    <col min="9487" max="9487" width="6.6328125" style="25" customWidth="1"/>
    <col min="9488" max="9488" width="6.1796875" style="25" customWidth="1"/>
    <col min="9489" max="9489" width="5.81640625" style="25" customWidth="1"/>
    <col min="9490" max="9491" width="7.08984375" style="25" customWidth="1"/>
    <col min="9492" max="9492" width="6" style="25" customWidth="1"/>
    <col min="9493" max="9493" width="6.6328125" style="25" customWidth="1"/>
    <col min="9494" max="9494" width="7.08984375" style="25" customWidth="1"/>
    <col min="9495" max="9495" width="5.1796875" style="25" customWidth="1"/>
    <col min="9496" max="9497" width="7.6328125" style="25" customWidth="1"/>
    <col min="9498" max="9498" width="5.1796875" style="25" customWidth="1"/>
    <col min="9499" max="9500" width="7.81640625" style="25" customWidth="1"/>
    <col min="9501" max="9501" width="5.1796875" style="25" customWidth="1"/>
    <col min="9502" max="9503" width="7.81640625" style="25" customWidth="1"/>
    <col min="9504" max="9504" width="5.453125" style="25" customWidth="1"/>
    <col min="9505" max="9507" width="8.81640625" style="25"/>
    <col min="9508" max="9508" width="8.90625" style="25" bestFit="1" customWidth="1"/>
    <col min="9509" max="9729" width="8.81640625" style="25"/>
    <col min="9730" max="9730" width="15.1796875" style="25" customWidth="1"/>
    <col min="9731" max="9732" width="7.81640625" style="25" customWidth="1"/>
    <col min="9733" max="9733" width="6.1796875" style="25" customWidth="1"/>
    <col min="9734" max="9734" width="7.6328125" style="25" customWidth="1"/>
    <col min="9735" max="9735" width="8.08984375" style="25" customWidth="1"/>
    <col min="9736" max="9736" width="5.81640625" style="25" customWidth="1"/>
    <col min="9737" max="9737" width="7" style="25" customWidth="1"/>
    <col min="9738" max="9738" width="7.1796875" style="25" customWidth="1"/>
    <col min="9739" max="9739" width="5.81640625" style="25" customWidth="1"/>
    <col min="9740" max="9740" width="7.36328125" style="25" customWidth="1"/>
    <col min="9741" max="9741" width="7.08984375" style="25" customWidth="1"/>
    <col min="9742" max="9742" width="5.36328125" style="25" customWidth="1"/>
    <col min="9743" max="9743" width="6.6328125" style="25" customWidth="1"/>
    <col min="9744" max="9744" width="6.1796875" style="25" customWidth="1"/>
    <col min="9745" max="9745" width="5.81640625" style="25" customWidth="1"/>
    <col min="9746" max="9747" width="7.08984375" style="25" customWidth="1"/>
    <col min="9748" max="9748" width="6" style="25" customWidth="1"/>
    <col min="9749" max="9749" width="6.6328125" style="25" customWidth="1"/>
    <col min="9750" max="9750" width="7.08984375" style="25" customWidth="1"/>
    <col min="9751" max="9751" width="5.1796875" style="25" customWidth="1"/>
    <col min="9752" max="9753" width="7.6328125" style="25" customWidth="1"/>
    <col min="9754" max="9754" width="5.1796875" style="25" customWidth="1"/>
    <col min="9755" max="9756" width="7.81640625" style="25" customWidth="1"/>
    <col min="9757" max="9757" width="5.1796875" style="25" customWidth="1"/>
    <col min="9758" max="9759" width="7.81640625" style="25" customWidth="1"/>
    <col min="9760" max="9760" width="5.453125" style="25" customWidth="1"/>
    <col min="9761" max="9763" width="8.81640625" style="25"/>
    <col min="9764" max="9764" width="8.90625" style="25" bestFit="1" customWidth="1"/>
    <col min="9765" max="9985" width="8.81640625" style="25"/>
    <col min="9986" max="9986" width="15.1796875" style="25" customWidth="1"/>
    <col min="9987" max="9988" width="7.81640625" style="25" customWidth="1"/>
    <col min="9989" max="9989" width="6.1796875" style="25" customWidth="1"/>
    <col min="9990" max="9990" width="7.6328125" style="25" customWidth="1"/>
    <col min="9991" max="9991" width="8.08984375" style="25" customWidth="1"/>
    <col min="9992" max="9992" width="5.81640625" style="25" customWidth="1"/>
    <col min="9993" max="9993" width="7" style="25" customWidth="1"/>
    <col min="9994" max="9994" width="7.1796875" style="25" customWidth="1"/>
    <col min="9995" max="9995" width="5.81640625" style="25" customWidth="1"/>
    <col min="9996" max="9996" width="7.36328125" style="25" customWidth="1"/>
    <col min="9997" max="9997" width="7.08984375" style="25" customWidth="1"/>
    <col min="9998" max="9998" width="5.36328125" style="25" customWidth="1"/>
    <col min="9999" max="9999" width="6.6328125" style="25" customWidth="1"/>
    <col min="10000" max="10000" width="6.1796875" style="25" customWidth="1"/>
    <col min="10001" max="10001" width="5.81640625" style="25" customWidth="1"/>
    <col min="10002" max="10003" width="7.08984375" style="25" customWidth="1"/>
    <col min="10004" max="10004" width="6" style="25" customWidth="1"/>
    <col min="10005" max="10005" width="6.6328125" style="25" customWidth="1"/>
    <col min="10006" max="10006" width="7.08984375" style="25" customWidth="1"/>
    <col min="10007" max="10007" width="5.1796875" style="25" customWidth="1"/>
    <col min="10008" max="10009" width="7.6328125" style="25" customWidth="1"/>
    <col min="10010" max="10010" width="5.1796875" style="25" customWidth="1"/>
    <col min="10011" max="10012" width="7.81640625" style="25" customWidth="1"/>
    <col min="10013" max="10013" width="5.1796875" style="25" customWidth="1"/>
    <col min="10014" max="10015" width="7.81640625" style="25" customWidth="1"/>
    <col min="10016" max="10016" width="5.453125" style="25" customWidth="1"/>
    <col min="10017" max="10019" width="8.81640625" style="25"/>
    <col min="10020" max="10020" width="8.90625" style="25" bestFit="1" customWidth="1"/>
    <col min="10021" max="10241" width="8.81640625" style="25"/>
    <col min="10242" max="10242" width="15.1796875" style="25" customWidth="1"/>
    <col min="10243" max="10244" width="7.81640625" style="25" customWidth="1"/>
    <col min="10245" max="10245" width="6.1796875" style="25" customWidth="1"/>
    <col min="10246" max="10246" width="7.6328125" style="25" customWidth="1"/>
    <col min="10247" max="10247" width="8.08984375" style="25" customWidth="1"/>
    <col min="10248" max="10248" width="5.81640625" style="25" customWidth="1"/>
    <col min="10249" max="10249" width="7" style="25" customWidth="1"/>
    <col min="10250" max="10250" width="7.1796875" style="25" customWidth="1"/>
    <col min="10251" max="10251" width="5.81640625" style="25" customWidth="1"/>
    <col min="10252" max="10252" width="7.36328125" style="25" customWidth="1"/>
    <col min="10253" max="10253" width="7.08984375" style="25" customWidth="1"/>
    <col min="10254" max="10254" width="5.36328125" style="25" customWidth="1"/>
    <col min="10255" max="10255" width="6.6328125" style="25" customWidth="1"/>
    <col min="10256" max="10256" width="6.1796875" style="25" customWidth="1"/>
    <col min="10257" max="10257" width="5.81640625" style="25" customWidth="1"/>
    <col min="10258" max="10259" width="7.08984375" style="25" customWidth="1"/>
    <col min="10260" max="10260" width="6" style="25" customWidth="1"/>
    <col min="10261" max="10261" width="6.6328125" style="25" customWidth="1"/>
    <col min="10262" max="10262" width="7.08984375" style="25" customWidth="1"/>
    <col min="10263" max="10263" width="5.1796875" style="25" customWidth="1"/>
    <col min="10264" max="10265" width="7.6328125" style="25" customWidth="1"/>
    <col min="10266" max="10266" width="5.1796875" style="25" customWidth="1"/>
    <col min="10267" max="10268" width="7.81640625" style="25" customWidth="1"/>
    <col min="10269" max="10269" width="5.1796875" style="25" customWidth="1"/>
    <col min="10270" max="10271" width="7.81640625" style="25" customWidth="1"/>
    <col min="10272" max="10272" width="5.453125" style="25" customWidth="1"/>
    <col min="10273" max="10275" width="8.81640625" style="25"/>
    <col min="10276" max="10276" width="8.90625" style="25" bestFit="1" customWidth="1"/>
    <col min="10277" max="10497" width="8.81640625" style="25"/>
    <col min="10498" max="10498" width="15.1796875" style="25" customWidth="1"/>
    <col min="10499" max="10500" width="7.81640625" style="25" customWidth="1"/>
    <col min="10501" max="10501" width="6.1796875" style="25" customWidth="1"/>
    <col min="10502" max="10502" width="7.6328125" style="25" customWidth="1"/>
    <col min="10503" max="10503" width="8.08984375" style="25" customWidth="1"/>
    <col min="10504" max="10504" width="5.81640625" style="25" customWidth="1"/>
    <col min="10505" max="10505" width="7" style="25" customWidth="1"/>
    <col min="10506" max="10506" width="7.1796875" style="25" customWidth="1"/>
    <col min="10507" max="10507" width="5.81640625" style="25" customWidth="1"/>
    <col min="10508" max="10508" width="7.36328125" style="25" customWidth="1"/>
    <col min="10509" max="10509" width="7.08984375" style="25" customWidth="1"/>
    <col min="10510" max="10510" width="5.36328125" style="25" customWidth="1"/>
    <col min="10511" max="10511" width="6.6328125" style="25" customWidth="1"/>
    <col min="10512" max="10512" width="6.1796875" style="25" customWidth="1"/>
    <col min="10513" max="10513" width="5.81640625" style="25" customWidth="1"/>
    <col min="10514" max="10515" width="7.08984375" style="25" customWidth="1"/>
    <col min="10516" max="10516" width="6" style="25" customWidth="1"/>
    <col min="10517" max="10517" width="6.6328125" style="25" customWidth="1"/>
    <col min="10518" max="10518" width="7.08984375" style="25" customWidth="1"/>
    <col min="10519" max="10519" width="5.1796875" style="25" customWidth="1"/>
    <col min="10520" max="10521" width="7.6328125" style="25" customWidth="1"/>
    <col min="10522" max="10522" width="5.1796875" style="25" customWidth="1"/>
    <col min="10523" max="10524" width="7.81640625" style="25" customWidth="1"/>
    <col min="10525" max="10525" width="5.1796875" style="25" customWidth="1"/>
    <col min="10526" max="10527" width="7.81640625" style="25" customWidth="1"/>
    <col min="10528" max="10528" width="5.453125" style="25" customWidth="1"/>
    <col min="10529" max="10531" width="8.81640625" style="25"/>
    <col min="10532" max="10532" width="8.90625" style="25" bestFit="1" customWidth="1"/>
    <col min="10533" max="10753" width="8.81640625" style="25"/>
    <col min="10754" max="10754" width="15.1796875" style="25" customWidth="1"/>
    <col min="10755" max="10756" width="7.81640625" style="25" customWidth="1"/>
    <col min="10757" max="10757" width="6.1796875" style="25" customWidth="1"/>
    <col min="10758" max="10758" width="7.6328125" style="25" customWidth="1"/>
    <col min="10759" max="10759" width="8.08984375" style="25" customWidth="1"/>
    <col min="10760" max="10760" width="5.81640625" style="25" customWidth="1"/>
    <col min="10761" max="10761" width="7" style="25" customWidth="1"/>
    <col min="10762" max="10762" width="7.1796875" style="25" customWidth="1"/>
    <col min="10763" max="10763" width="5.81640625" style="25" customWidth="1"/>
    <col min="10764" max="10764" width="7.36328125" style="25" customWidth="1"/>
    <col min="10765" max="10765" width="7.08984375" style="25" customWidth="1"/>
    <col min="10766" max="10766" width="5.36328125" style="25" customWidth="1"/>
    <col min="10767" max="10767" width="6.6328125" style="25" customWidth="1"/>
    <col min="10768" max="10768" width="6.1796875" style="25" customWidth="1"/>
    <col min="10769" max="10769" width="5.81640625" style="25" customWidth="1"/>
    <col min="10770" max="10771" width="7.08984375" style="25" customWidth="1"/>
    <col min="10772" max="10772" width="6" style="25" customWidth="1"/>
    <col min="10773" max="10773" width="6.6328125" style="25" customWidth="1"/>
    <col min="10774" max="10774" width="7.08984375" style="25" customWidth="1"/>
    <col min="10775" max="10775" width="5.1796875" style="25" customWidth="1"/>
    <col min="10776" max="10777" width="7.6328125" style="25" customWidth="1"/>
    <col min="10778" max="10778" width="5.1796875" style="25" customWidth="1"/>
    <col min="10779" max="10780" width="7.81640625" style="25" customWidth="1"/>
    <col min="10781" max="10781" width="5.1796875" style="25" customWidth="1"/>
    <col min="10782" max="10783" width="7.81640625" style="25" customWidth="1"/>
    <col min="10784" max="10784" width="5.453125" style="25" customWidth="1"/>
    <col min="10785" max="10787" width="8.81640625" style="25"/>
    <col min="10788" max="10788" width="8.90625" style="25" bestFit="1" customWidth="1"/>
    <col min="10789" max="11009" width="8.81640625" style="25"/>
    <col min="11010" max="11010" width="15.1796875" style="25" customWidth="1"/>
    <col min="11011" max="11012" width="7.81640625" style="25" customWidth="1"/>
    <col min="11013" max="11013" width="6.1796875" style="25" customWidth="1"/>
    <col min="11014" max="11014" width="7.6328125" style="25" customWidth="1"/>
    <col min="11015" max="11015" width="8.08984375" style="25" customWidth="1"/>
    <col min="11016" max="11016" width="5.81640625" style="25" customWidth="1"/>
    <col min="11017" max="11017" width="7" style="25" customWidth="1"/>
    <col min="11018" max="11018" width="7.1796875" style="25" customWidth="1"/>
    <col min="11019" max="11019" width="5.81640625" style="25" customWidth="1"/>
    <col min="11020" max="11020" width="7.36328125" style="25" customWidth="1"/>
    <col min="11021" max="11021" width="7.08984375" style="25" customWidth="1"/>
    <col min="11022" max="11022" width="5.36328125" style="25" customWidth="1"/>
    <col min="11023" max="11023" width="6.6328125" style="25" customWidth="1"/>
    <col min="11024" max="11024" width="6.1796875" style="25" customWidth="1"/>
    <col min="11025" max="11025" width="5.81640625" style="25" customWidth="1"/>
    <col min="11026" max="11027" width="7.08984375" style="25" customWidth="1"/>
    <col min="11028" max="11028" width="6" style="25" customWidth="1"/>
    <col min="11029" max="11029" width="6.6328125" style="25" customWidth="1"/>
    <col min="11030" max="11030" width="7.08984375" style="25" customWidth="1"/>
    <col min="11031" max="11031" width="5.1796875" style="25" customWidth="1"/>
    <col min="11032" max="11033" width="7.6328125" style="25" customWidth="1"/>
    <col min="11034" max="11034" width="5.1796875" style="25" customWidth="1"/>
    <col min="11035" max="11036" width="7.81640625" style="25" customWidth="1"/>
    <col min="11037" max="11037" width="5.1796875" style="25" customWidth="1"/>
    <col min="11038" max="11039" width="7.81640625" style="25" customWidth="1"/>
    <col min="11040" max="11040" width="5.453125" style="25" customWidth="1"/>
    <col min="11041" max="11043" width="8.81640625" style="25"/>
    <col min="11044" max="11044" width="8.90625" style="25" bestFit="1" customWidth="1"/>
    <col min="11045" max="11265" width="8.81640625" style="25"/>
    <col min="11266" max="11266" width="15.1796875" style="25" customWidth="1"/>
    <col min="11267" max="11268" width="7.81640625" style="25" customWidth="1"/>
    <col min="11269" max="11269" width="6.1796875" style="25" customWidth="1"/>
    <col min="11270" max="11270" width="7.6328125" style="25" customWidth="1"/>
    <col min="11271" max="11271" width="8.08984375" style="25" customWidth="1"/>
    <col min="11272" max="11272" width="5.81640625" style="25" customWidth="1"/>
    <col min="11273" max="11273" width="7" style="25" customWidth="1"/>
    <col min="11274" max="11274" width="7.1796875" style="25" customWidth="1"/>
    <col min="11275" max="11275" width="5.81640625" style="25" customWidth="1"/>
    <col min="11276" max="11276" width="7.36328125" style="25" customWidth="1"/>
    <col min="11277" max="11277" width="7.08984375" style="25" customWidth="1"/>
    <col min="11278" max="11278" width="5.36328125" style="25" customWidth="1"/>
    <col min="11279" max="11279" width="6.6328125" style="25" customWidth="1"/>
    <col min="11280" max="11280" width="6.1796875" style="25" customWidth="1"/>
    <col min="11281" max="11281" width="5.81640625" style="25" customWidth="1"/>
    <col min="11282" max="11283" width="7.08984375" style="25" customWidth="1"/>
    <col min="11284" max="11284" width="6" style="25" customWidth="1"/>
    <col min="11285" max="11285" width="6.6328125" style="25" customWidth="1"/>
    <col min="11286" max="11286" width="7.08984375" style="25" customWidth="1"/>
    <col min="11287" max="11287" width="5.1796875" style="25" customWidth="1"/>
    <col min="11288" max="11289" width="7.6328125" style="25" customWidth="1"/>
    <col min="11290" max="11290" width="5.1796875" style="25" customWidth="1"/>
    <col min="11291" max="11292" width="7.81640625" style="25" customWidth="1"/>
    <col min="11293" max="11293" width="5.1796875" style="25" customWidth="1"/>
    <col min="11294" max="11295" width="7.81640625" style="25" customWidth="1"/>
    <col min="11296" max="11296" width="5.453125" style="25" customWidth="1"/>
    <col min="11297" max="11299" width="8.81640625" style="25"/>
    <col min="11300" max="11300" width="8.90625" style="25" bestFit="1" customWidth="1"/>
    <col min="11301" max="11521" width="8.81640625" style="25"/>
    <col min="11522" max="11522" width="15.1796875" style="25" customWidth="1"/>
    <col min="11523" max="11524" width="7.81640625" style="25" customWidth="1"/>
    <col min="11525" max="11525" width="6.1796875" style="25" customWidth="1"/>
    <col min="11526" max="11526" width="7.6328125" style="25" customWidth="1"/>
    <col min="11527" max="11527" width="8.08984375" style="25" customWidth="1"/>
    <col min="11528" max="11528" width="5.81640625" style="25" customWidth="1"/>
    <col min="11529" max="11529" width="7" style="25" customWidth="1"/>
    <col min="11530" max="11530" width="7.1796875" style="25" customWidth="1"/>
    <col min="11531" max="11531" width="5.81640625" style="25" customWidth="1"/>
    <col min="11532" max="11532" width="7.36328125" style="25" customWidth="1"/>
    <col min="11533" max="11533" width="7.08984375" style="25" customWidth="1"/>
    <col min="11534" max="11534" width="5.36328125" style="25" customWidth="1"/>
    <col min="11535" max="11535" width="6.6328125" style="25" customWidth="1"/>
    <col min="11536" max="11536" width="6.1796875" style="25" customWidth="1"/>
    <col min="11537" max="11537" width="5.81640625" style="25" customWidth="1"/>
    <col min="11538" max="11539" width="7.08984375" style="25" customWidth="1"/>
    <col min="11540" max="11540" width="6" style="25" customWidth="1"/>
    <col min="11541" max="11541" width="6.6328125" style="25" customWidth="1"/>
    <col min="11542" max="11542" width="7.08984375" style="25" customWidth="1"/>
    <col min="11543" max="11543" width="5.1796875" style="25" customWidth="1"/>
    <col min="11544" max="11545" width="7.6328125" style="25" customWidth="1"/>
    <col min="11546" max="11546" width="5.1796875" style="25" customWidth="1"/>
    <col min="11547" max="11548" width="7.81640625" style="25" customWidth="1"/>
    <col min="11549" max="11549" width="5.1796875" style="25" customWidth="1"/>
    <col min="11550" max="11551" width="7.81640625" style="25" customWidth="1"/>
    <col min="11552" max="11552" width="5.453125" style="25" customWidth="1"/>
    <col min="11553" max="11555" width="8.81640625" style="25"/>
    <col min="11556" max="11556" width="8.90625" style="25" bestFit="1" customWidth="1"/>
    <col min="11557" max="11777" width="8.81640625" style="25"/>
    <col min="11778" max="11778" width="15.1796875" style="25" customWidth="1"/>
    <col min="11779" max="11780" width="7.81640625" style="25" customWidth="1"/>
    <col min="11781" max="11781" width="6.1796875" style="25" customWidth="1"/>
    <col min="11782" max="11782" width="7.6328125" style="25" customWidth="1"/>
    <col min="11783" max="11783" width="8.08984375" style="25" customWidth="1"/>
    <col min="11784" max="11784" width="5.81640625" style="25" customWidth="1"/>
    <col min="11785" max="11785" width="7" style="25" customWidth="1"/>
    <col min="11786" max="11786" width="7.1796875" style="25" customWidth="1"/>
    <col min="11787" max="11787" width="5.81640625" style="25" customWidth="1"/>
    <col min="11788" max="11788" width="7.36328125" style="25" customWidth="1"/>
    <col min="11789" max="11789" width="7.08984375" style="25" customWidth="1"/>
    <col min="11790" max="11790" width="5.36328125" style="25" customWidth="1"/>
    <col min="11791" max="11791" width="6.6328125" style="25" customWidth="1"/>
    <col min="11792" max="11792" width="6.1796875" style="25" customWidth="1"/>
    <col min="11793" max="11793" width="5.81640625" style="25" customWidth="1"/>
    <col min="11794" max="11795" width="7.08984375" style="25" customWidth="1"/>
    <col min="11796" max="11796" width="6" style="25" customWidth="1"/>
    <col min="11797" max="11797" width="6.6328125" style="25" customWidth="1"/>
    <col min="11798" max="11798" width="7.08984375" style="25" customWidth="1"/>
    <col min="11799" max="11799" width="5.1796875" style="25" customWidth="1"/>
    <col min="11800" max="11801" width="7.6328125" style="25" customWidth="1"/>
    <col min="11802" max="11802" width="5.1796875" style="25" customWidth="1"/>
    <col min="11803" max="11804" width="7.81640625" style="25" customWidth="1"/>
    <col min="11805" max="11805" width="5.1796875" style="25" customWidth="1"/>
    <col min="11806" max="11807" width="7.81640625" style="25" customWidth="1"/>
    <col min="11808" max="11808" width="5.453125" style="25" customWidth="1"/>
    <col min="11809" max="11811" width="8.81640625" style="25"/>
    <col min="11812" max="11812" width="8.90625" style="25" bestFit="1" customWidth="1"/>
    <col min="11813" max="12033" width="8.81640625" style="25"/>
    <col min="12034" max="12034" width="15.1796875" style="25" customWidth="1"/>
    <col min="12035" max="12036" width="7.81640625" style="25" customWidth="1"/>
    <col min="12037" max="12037" width="6.1796875" style="25" customWidth="1"/>
    <col min="12038" max="12038" width="7.6328125" style="25" customWidth="1"/>
    <col min="12039" max="12039" width="8.08984375" style="25" customWidth="1"/>
    <col min="12040" max="12040" width="5.81640625" style="25" customWidth="1"/>
    <col min="12041" max="12041" width="7" style="25" customWidth="1"/>
    <col min="12042" max="12042" width="7.1796875" style="25" customWidth="1"/>
    <col min="12043" max="12043" width="5.81640625" style="25" customWidth="1"/>
    <col min="12044" max="12044" width="7.36328125" style="25" customWidth="1"/>
    <col min="12045" max="12045" width="7.08984375" style="25" customWidth="1"/>
    <col min="12046" max="12046" width="5.36328125" style="25" customWidth="1"/>
    <col min="12047" max="12047" width="6.6328125" style="25" customWidth="1"/>
    <col min="12048" max="12048" width="6.1796875" style="25" customWidth="1"/>
    <col min="12049" max="12049" width="5.81640625" style="25" customWidth="1"/>
    <col min="12050" max="12051" width="7.08984375" style="25" customWidth="1"/>
    <col min="12052" max="12052" width="6" style="25" customWidth="1"/>
    <col min="12053" max="12053" width="6.6328125" style="25" customWidth="1"/>
    <col min="12054" max="12054" width="7.08984375" style="25" customWidth="1"/>
    <col min="12055" max="12055" width="5.1796875" style="25" customWidth="1"/>
    <col min="12056" max="12057" width="7.6328125" style="25" customWidth="1"/>
    <col min="12058" max="12058" width="5.1796875" style="25" customWidth="1"/>
    <col min="12059" max="12060" width="7.81640625" style="25" customWidth="1"/>
    <col min="12061" max="12061" width="5.1796875" style="25" customWidth="1"/>
    <col min="12062" max="12063" width="7.81640625" style="25" customWidth="1"/>
    <col min="12064" max="12064" width="5.453125" style="25" customWidth="1"/>
    <col min="12065" max="12067" width="8.81640625" style="25"/>
    <col min="12068" max="12068" width="8.90625" style="25" bestFit="1" customWidth="1"/>
    <col min="12069" max="12289" width="8.81640625" style="25"/>
    <col min="12290" max="12290" width="15.1796875" style="25" customWidth="1"/>
    <col min="12291" max="12292" width="7.81640625" style="25" customWidth="1"/>
    <col min="12293" max="12293" width="6.1796875" style="25" customWidth="1"/>
    <col min="12294" max="12294" width="7.6328125" style="25" customWidth="1"/>
    <col min="12295" max="12295" width="8.08984375" style="25" customWidth="1"/>
    <col min="12296" max="12296" width="5.81640625" style="25" customWidth="1"/>
    <col min="12297" max="12297" width="7" style="25" customWidth="1"/>
    <col min="12298" max="12298" width="7.1796875" style="25" customWidth="1"/>
    <col min="12299" max="12299" width="5.81640625" style="25" customWidth="1"/>
    <col min="12300" max="12300" width="7.36328125" style="25" customWidth="1"/>
    <col min="12301" max="12301" width="7.08984375" style="25" customWidth="1"/>
    <col min="12302" max="12302" width="5.36328125" style="25" customWidth="1"/>
    <col min="12303" max="12303" width="6.6328125" style="25" customWidth="1"/>
    <col min="12304" max="12304" width="6.1796875" style="25" customWidth="1"/>
    <col min="12305" max="12305" width="5.81640625" style="25" customWidth="1"/>
    <col min="12306" max="12307" width="7.08984375" style="25" customWidth="1"/>
    <col min="12308" max="12308" width="6" style="25" customWidth="1"/>
    <col min="12309" max="12309" width="6.6328125" style="25" customWidth="1"/>
    <col min="12310" max="12310" width="7.08984375" style="25" customWidth="1"/>
    <col min="12311" max="12311" width="5.1796875" style="25" customWidth="1"/>
    <col min="12312" max="12313" width="7.6328125" style="25" customWidth="1"/>
    <col min="12314" max="12314" width="5.1796875" style="25" customWidth="1"/>
    <col min="12315" max="12316" width="7.81640625" style="25" customWidth="1"/>
    <col min="12317" max="12317" width="5.1796875" style="25" customWidth="1"/>
    <col min="12318" max="12319" width="7.81640625" style="25" customWidth="1"/>
    <col min="12320" max="12320" width="5.453125" style="25" customWidth="1"/>
    <col min="12321" max="12323" width="8.81640625" style="25"/>
    <col min="12324" max="12324" width="8.90625" style="25" bestFit="1" customWidth="1"/>
    <col min="12325" max="12545" width="8.81640625" style="25"/>
    <col min="12546" max="12546" width="15.1796875" style="25" customWidth="1"/>
    <col min="12547" max="12548" width="7.81640625" style="25" customWidth="1"/>
    <col min="12549" max="12549" width="6.1796875" style="25" customWidth="1"/>
    <col min="12550" max="12550" width="7.6328125" style="25" customWidth="1"/>
    <col min="12551" max="12551" width="8.08984375" style="25" customWidth="1"/>
    <col min="12552" max="12552" width="5.81640625" style="25" customWidth="1"/>
    <col min="12553" max="12553" width="7" style="25" customWidth="1"/>
    <col min="12554" max="12554" width="7.1796875" style="25" customWidth="1"/>
    <col min="12555" max="12555" width="5.81640625" style="25" customWidth="1"/>
    <col min="12556" max="12556" width="7.36328125" style="25" customWidth="1"/>
    <col min="12557" max="12557" width="7.08984375" style="25" customWidth="1"/>
    <col min="12558" max="12558" width="5.36328125" style="25" customWidth="1"/>
    <col min="12559" max="12559" width="6.6328125" style="25" customWidth="1"/>
    <col min="12560" max="12560" width="6.1796875" style="25" customWidth="1"/>
    <col min="12561" max="12561" width="5.81640625" style="25" customWidth="1"/>
    <col min="12562" max="12563" width="7.08984375" style="25" customWidth="1"/>
    <col min="12564" max="12564" width="6" style="25" customWidth="1"/>
    <col min="12565" max="12565" width="6.6328125" style="25" customWidth="1"/>
    <col min="12566" max="12566" width="7.08984375" style="25" customWidth="1"/>
    <col min="12567" max="12567" width="5.1796875" style="25" customWidth="1"/>
    <col min="12568" max="12569" width="7.6328125" style="25" customWidth="1"/>
    <col min="12570" max="12570" width="5.1796875" style="25" customWidth="1"/>
    <col min="12571" max="12572" width="7.81640625" style="25" customWidth="1"/>
    <col min="12573" max="12573" width="5.1796875" style="25" customWidth="1"/>
    <col min="12574" max="12575" width="7.81640625" style="25" customWidth="1"/>
    <col min="12576" max="12576" width="5.453125" style="25" customWidth="1"/>
    <col min="12577" max="12579" width="8.81640625" style="25"/>
    <col min="12580" max="12580" width="8.90625" style="25" bestFit="1" customWidth="1"/>
    <col min="12581" max="12801" width="8.81640625" style="25"/>
    <col min="12802" max="12802" width="15.1796875" style="25" customWidth="1"/>
    <col min="12803" max="12804" width="7.81640625" style="25" customWidth="1"/>
    <col min="12805" max="12805" width="6.1796875" style="25" customWidth="1"/>
    <col min="12806" max="12806" width="7.6328125" style="25" customWidth="1"/>
    <col min="12807" max="12807" width="8.08984375" style="25" customWidth="1"/>
    <col min="12808" max="12808" width="5.81640625" style="25" customWidth="1"/>
    <col min="12809" max="12809" width="7" style="25" customWidth="1"/>
    <col min="12810" max="12810" width="7.1796875" style="25" customWidth="1"/>
    <col min="12811" max="12811" width="5.81640625" style="25" customWidth="1"/>
    <col min="12812" max="12812" width="7.36328125" style="25" customWidth="1"/>
    <col min="12813" max="12813" width="7.08984375" style="25" customWidth="1"/>
    <col min="12814" max="12814" width="5.36328125" style="25" customWidth="1"/>
    <col min="12815" max="12815" width="6.6328125" style="25" customWidth="1"/>
    <col min="12816" max="12816" width="6.1796875" style="25" customWidth="1"/>
    <col min="12817" max="12817" width="5.81640625" style="25" customWidth="1"/>
    <col min="12818" max="12819" width="7.08984375" style="25" customWidth="1"/>
    <col min="12820" max="12820" width="6" style="25" customWidth="1"/>
    <col min="12821" max="12821" width="6.6328125" style="25" customWidth="1"/>
    <col min="12822" max="12822" width="7.08984375" style="25" customWidth="1"/>
    <col min="12823" max="12823" width="5.1796875" style="25" customWidth="1"/>
    <col min="12824" max="12825" width="7.6328125" style="25" customWidth="1"/>
    <col min="12826" max="12826" width="5.1796875" style="25" customWidth="1"/>
    <col min="12827" max="12828" width="7.81640625" style="25" customWidth="1"/>
    <col min="12829" max="12829" width="5.1796875" style="25" customWidth="1"/>
    <col min="12830" max="12831" width="7.81640625" style="25" customWidth="1"/>
    <col min="12832" max="12832" width="5.453125" style="25" customWidth="1"/>
    <col min="12833" max="12835" width="8.81640625" style="25"/>
    <col min="12836" max="12836" width="8.90625" style="25" bestFit="1" customWidth="1"/>
    <col min="12837" max="13057" width="8.81640625" style="25"/>
    <col min="13058" max="13058" width="15.1796875" style="25" customWidth="1"/>
    <col min="13059" max="13060" width="7.81640625" style="25" customWidth="1"/>
    <col min="13061" max="13061" width="6.1796875" style="25" customWidth="1"/>
    <col min="13062" max="13062" width="7.6328125" style="25" customWidth="1"/>
    <col min="13063" max="13063" width="8.08984375" style="25" customWidth="1"/>
    <col min="13064" max="13064" width="5.81640625" style="25" customWidth="1"/>
    <col min="13065" max="13065" width="7" style="25" customWidth="1"/>
    <col min="13066" max="13066" width="7.1796875" style="25" customWidth="1"/>
    <col min="13067" max="13067" width="5.81640625" style="25" customWidth="1"/>
    <col min="13068" max="13068" width="7.36328125" style="25" customWidth="1"/>
    <col min="13069" max="13069" width="7.08984375" style="25" customWidth="1"/>
    <col min="13070" max="13070" width="5.36328125" style="25" customWidth="1"/>
    <col min="13071" max="13071" width="6.6328125" style="25" customWidth="1"/>
    <col min="13072" max="13072" width="6.1796875" style="25" customWidth="1"/>
    <col min="13073" max="13073" width="5.81640625" style="25" customWidth="1"/>
    <col min="13074" max="13075" width="7.08984375" style="25" customWidth="1"/>
    <col min="13076" max="13076" width="6" style="25" customWidth="1"/>
    <col min="13077" max="13077" width="6.6328125" style="25" customWidth="1"/>
    <col min="13078" max="13078" width="7.08984375" style="25" customWidth="1"/>
    <col min="13079" max="13079" width="5.1796875" style="25" customWidth="1"/>
    <col min="13080" max="13081" width="7.6328125" style="25" customWidth="1"/>
    <col min="13082" max="13082" width="5.1796875" style="25" customWidth="1"/>
    <col min="13083" max="13084" width="7.81640625" style="25" customWidth="1"/>
    <col min="13085" max="13085" width="5.1796875" style="25" customWidth="1"/>
    <col min="13086" max="13087" width="7.81640625" style="25" customWidth="1"/>
    <col min="13088" max="13088" width="5.453125" style="25" customWidth="1"/>
    <col min="13089" max="13091" width="8.81640625" style="25"/>
    <col min="13092" max="13092" width="8.90625" style="25" bestFit="1" customWidth="1"/>
    <col min="13093" max="13313" width="8.81640625" style="25"/>
    <col min="13314" max="13314" width="15.1796875" style="25" customWidth="1"/>
    <col min="13315" max="13316" width="7.81640625" style="25" customWidth="1"/>
    <col min="13317" max="13317" width="6.1796875" style="25" customWidth="1"/>
    <col min="13318" max="13318" width="7.6328125" style="25" customWidth="1"/>
    <col min="13319" max="13319" width="8.08984375" style="25" customWidth="1"/>
    <col min="13320" max="13320" width="5.81640625" style="25" customWidth="1"/>
    <col min="13321" max="13321" width="7" style="25" customWidth="1"/>
    <col min="13322" max="13322" width="7.1796875" style="25" customWidth="1"/>
    <col min="13323" max="13323" width="5.81640625" style="25" customWidth="1"/>
    <col min="13324" max="13324" width="7.36328125" style="25" customWidth="1"/>
    <col min="13325" max="13325" width="7.08984375" style="25" customWidth="1"/>
    <col min="13326" max="13326" width="5.36328125" style="25" customWidth="1"/>
    <col min="13327" max="13327" width="6.6328125" style="25" customWidth="1"/>
    <col min="13328" max="13328" width="6.1796875" style="25" customWidth="1"/>
    <col min="13329" max="13329" width="5.81640625" style="25" customWidth="1"/>
    <col min="13330" max="13331" width="7.08984375" style="25" customWidth="1"/>
    <col min="13332" max="13332" width="6" style="25" customWidth="1"/>
    <col min="13333" max="13333" width="6.6328125" style="25" customWidth="1"/>
    <col min="13334" max="13334" width="7.08984375" style="25" customWidth="1"/>
    <col min="13335" max="13335" width="5.1796875" style="25" customWidth="1"/>
    <col min="13336" max="13337" width="7.6328125" style="25" customWidth="1"/>
    <col min="13338" max="13338" width="5.1796875" style="25" customWidth="1"/>
    <col min="13339" max="13340" width="7.81640625" style="25" customWidth="1"/>
    <col min="13341" max="13341" width="5.1796875" style="25" customWidth="1"/>
    <col min="13342" max="13343" width="7.81640625" style="25" customWidth="1"/>
    <col min="13344" max="13344" width="5.453125" style="25" customWidth="1"/>
    <col min="13345" max="13347" width="8.81640625" style="25"/>
    <col min="13348" max="13348" width="8.90625" style="25" bestFit="1" customWidth="1"/>
    <col min="13349" max="13569" width="8.81640625" style="25"/>
    <col min="13570" max="13570" width="15.1796875" style="25" customWidth="1"/>
    <col min="13571" max="13572" width="7.81640625" style="25" customWidth="1"/>
    <col min="13573" max="13573" width="6.1796875" style="25" customWidth="1"/>
    <col min="13574" max="13574" width="7.6328125" style="25" customWidth="1"/>
    <col min="13575" max="13575" width="8.08984375" style="25" customWidth="1"/>
    <col min="13576" max="13576" width="5.81640625" style="25" customWidth="1"/>
    <col min="13577" max="13577" width="7" style="25" customWidth="1"/>
    <col min="13578" max="13578" width="7.1796875" style="25" customWidth="1"/>
    <col min="13579" max="13579" width="5.81640625" style="25" customWidth="1"/>
    <col min="13580" max="13580" width="7.36328125" style="25" customWidth="1"/>
    <col min="13581" max="13581" width="7.08984375" style="25" customWidth="1"/>
    <col min="13582" max="13582" width="5.36328125" style="25" customWidth="1"/>
    <col min="13583" max="13583" width="6.6328125" style="25" customWidth="1"/>
    <col min="13584" max="13584" width="6.1796875" style="25" customWidth="1"/>
    <col min="13585" max="13585" width="5.81640625" style="25" customWidth="1"/>
    <col min="13586" max="13587" width="7.08984375" style="25" customWidth="1"/>
    <col min="13588" max="13588" width="6" style="25" customWidth="1"/>
    <col min="13589" max="13589" width="6.6328125" style="25" customWidth="1"/>
    <col min="13590" max="13590" width="7.08984375" style="25" customWidth="1"/>
    <col min="13591" max="13591" width="5.1796875" style="25" customWidth="1"/>
    <col min="13592" max="13593" width="7.6328125" style="25" customWidth="1"/>
    <col min="13594" max="13594" width="5.1796875" style="25" customWidth="1"/>
    <col min="13595" max="13596" width="7.81640625" style="25" customWidth="1"/>
    <col min="13597" max="13597" width="5.1796875" style="25" customWidth="1"/>
    <col min="13598" max="13599" width="7.81640625" style="25" customWidth="1"/>
    <col min="13600" max="13600" width="5.453125" style="25" customWidth="1"/>
    <col min="13601" max="13603" width="8.81640625" style="25"/>
    <col min="13604" max="13604" width="8.90625" style="25" bestFit="1" customWidth="1"/>
    <col min="13605" max="13825" width="8.81640625" style="25"/>
    <col min="13826" max="13826" width="15.1796875" style="25" customWidth="1"/>
    <col min="13827" max="13828" width="7.81640625" style="25" customWidth="1"/>
    <col min="13829" max="13829" width="6.1796875" style="25" customWidth="1"/>
    <col min="13830" max="13830" width="7.6328125" style="25" customWidth="1"/>
    <col min="13831" max="13831" width="8.08984375" style="25" customWidth="1"/>
    <col min="13832" max="13832" width="5.81640625" style="25" customWidth="1"/>
    <col min="13833" max="13833" width="7" style="25" customWidth="1"/>
    <col min="13834" max="13834" width="7.1796875" style="25" customWidth="1"/>
    <col min="13835" max="13835" width="5.81640625" style="25" customWidth="1"/>
    <col min="13836" max="13836" width="7.36328125" style="25" customWidth="1"/>
    <col min="13837" max="13837" width="7.08984375" style="25" customWidth="1"/>
    <col min="13838" max="13838" width="5.36328125" style="25" customWidth="1"/>
    <col min="13839" max="13839" width="6.6328125" style="25" customWidth="1"/>
    <col min="13840" max="13840" width="6.1796875" style="25" customWidth="1"/>
    <col min="13841" max="13841" width="5.81640625" style="25" customWidth="1"/>
    <col min="13842" max="13843" width="7.08984375" style="25" customWidth="1"/>
    <col min="13844" max="13844" width="6" style="25" customWidth="1"/>
    <col min="13845" max="13845" width="6.6328125" style="25" customWidth="1"/>
    <col min="13846" max="13846" width="7.08984375" style="25" customWidth="1"/>
    <col min="13847" max="13847" width="5.1796875" style="25" customWidth="1"/>
    <col min="13848" max="13849" width="7.6328125" style="25" customWidth="1"/>
    <col min="13850" max="13850" width="5.1796875" style="25" customWidth="1"/>
    <col min="13851" max="13852" width="7.81640625" style="25" customWidth="1"/>
    <col min="13853" max="13853" width="5.1796875" style="25" customWidth="1"/>
    <col min="13854" max="13855" width="7.81640625" style="25" customWidth="1"/>
    <col min="13856" max="13856" width="5.453125" style="25" customWidth="1"/>
    <col min="13857" max="13859" width="8.81640625" style="25"/>
    <col min="13860" max="13860" width="8.90625" style="25" bestFit="1" customWidth="1"/>
    <col min="13861" max="14081" width="8.81640625" style="25"/>
    <col min="14082" max="14082" width="15.1796875" style="25" customWidth="1"/>
    <col min="14083" max="14084" width="7.81640625" style="25" customWidth="1"/>
    <col min="14085" max="14085" width="6.1796875" style="25" customWidth="1"/>
    <col min="14086" max="14086" width="7.6328125" style="25" customWidth="1"/>
    <col min="14087" max="14087" width="8.08984375" style="25" customWidth="1"/>
    <col min="14088" max="14088" width="5.81640625" style="25" customWidth="1"/>
    <col min="14089" max="14089" width="7" style="25" customWidth="1"/>
    <col min="14090" max="14090" width="7.1796875" style="25" customWidth="1"/>
    <col min="14091" max="14091" width="5.81640625" style="25" customWidth="1"/>
    <col min="14092" max="14092" width="7.36328125" style="25" customWidth="1"/>
    <col min="14093" max="14093" width="7.08984375" style="25" customWidth="1"/>
    <col min="14094" max="14094" width="5.36328125" style="25" customWidth="1"/>
    <col min="14095" max="14095" width="6.6328125" style="25" customWidth="1"/>
    <col min="14096" max="14096" width="6.1796875" style="25" customWidth="1"/>
    <col min="14097" max="14097" width="5.81640625" style="25" customWidth="1"/>
    <col min="14098" max="14099" width="7.08984375" style="25" customWidth="1"/>
    <col min="14100" max="14100" width="6" style="25" customWidth="1"/>
    <col min="14101" max="14101" width="6.6328125" style="25" customWidth="1"/>
    <col min="14102" max="14102" width="7.08984375" style="25" customWidth="1"/>
    <col min="14103" max="14103" width="5.1796875" style="25" customWidth="1"/>
    <col min="14104" max="14105" width="7.6328125" style="25" customWidth="1"/>
    <col min="14106" max="14106" width="5.1796875" style="25" customWidth="1"/>
    <col min="14107" max="14108" width="7.81640625" style="25" customWidth="1"/>
    <col min="14109" max="14109" width="5.1796875" style="25" customWidth="1"/>
    <col min="14110" max="14111" width="7.81640625" style="25" customWidth="1"/>
    <col min="14112" max="14112" width="5.453125" style="25" customWidth="1"/>
    <col min="14113" max="14115" width="8.81640625" style="25"/>
    <col min="14116" max="14116" width="8.90625" style="25" bestFit="1" customWidth="1"/>
    <col min="14117" max="14337" width="8.81640625" style="25"/>
    <col min="14338" max="14338" width="15.1796875" style="25" customWidth="1"/>
    <col min="14339" max="14340" width="7.81640625" style="25" customWidth="1"/>
    <col min="14341" max="14341" width="6.1796875" style="25" customWidth="1"/>
    <col min="14342" max="14342" width="7.6328125" style="25" customWidth="1"/>
    <col min="14343" max="14343" width="8.08984375" style="25" customWidth="1"/>
    <col min="14344" max="14344" width="5.81640625" style="25" customWidth="1"/>
    <col min="14345" max="14345" width="7" style="25" customWidth="1"/>
    <col min="14346" max="14346" width="7.1796875" style="25" customWidth="1"/>
    <col min="14347" max="14347" width="5.81640625" style="25" customWidth="1"/>
    <col min="14348" max="14348" width="7.36328125" style="25" customWidth="1"/>
    <col min="14349" max="14349" width="7.08984375" style="25" customWidth="1"/>
    <col min="14350" max="14350" width="5.36328125" style="25" customWidth="1"/>
    <col min="14351" max="14351" width="6.6328125" style="25" customWidth="1"/>
    <col min="14352" max="14352" width="6.1796875" style="25" customWidth="1"/>
    <col min="14353" max="14353" width="5.81640625" style="25" customWidth="1"/>
    <col min="14354" max="14355" width="7.08984375" style="25" customWidth="1"/>
    <col min="14356" max="14356" width="6" style="25" customWidth="1"/>
    <col min="14357" max="14357" width="6.6328125" style="25" customWidth="1"/>
    <col min="14358" max="14358" width="7.08984375" style="25" customWidth="1"/>
    <col min="14359" max="14359" width="5.1796875" style="25" customWidth="1"/>
    <col min="14360" max="14361" width="7.6328125" style="25" customWidth="1"/>
    <col min="14362" max="14362" width="5.1796875" style="25" customWidth="1"/>
    <col min="14363" max="14364" width="7.81640625" style="25" customWidth="1"/>
    <col min="14365" max="14365" width="5.1796875" style="25" customWidth="1"/>
    <col min="14366" max="14367" width="7.81640625" style="25" customWidth="1"/>
    <col min="14368" max="14368" width="5.453125" style="25" customWidth="1"/>
    <col min="14369" max="14371" width="8.81640625" style="25"/>
    <col min="14372" max="14372" width="8.90625" style="25" bestFit="1" customWidth="1"/>
    <col min="14373" max="14593" width="8.81640625" style="25"/>
    <col min="14594" max="14594" width="15.1796875" style="25" customWidth="1"/>
    <col min="14595" max="14596" width="7.81640625" style="25" customWidth="1"/>
    <col min="14597" max="14597" width="6.1796875" style="25" customWidth="1"/>
    <col min="14598" max="14598" width="7.6328125" style="25" customWidth="1"/>
    <col min="14599" max="14599" width="8.08984375" style="25" customWidth="1"/>
    <col min="14600" max="14600" width="5.81640625" style="25" customWidth="1"/>
    <col min="14601" max="14601" width="7" style="25" customWidth="1"/>
    <col min="14602" max="14602" width="7.1796875" style="25" customWidth="1"/>
    <col min="14603" max="14603" width="5.81640625" style="25" customWidth="1"/>
    <col min="14604" max="14604" width="7.36328125" style="25" customWidth="1"/>
    <col min="14605" max="14605" width="7.08984375" style="25" customWidth="1"/>
    <col min="14606" max="14606" width="5.36328125" style="25" customWidth="1"/>
    <col min="14607" max="14607" width="6.6328125" style="25" customWidth="1"/>
    <col min="14608" max="14608" width="6.1796875" style="25" customWidth="1"/>
    <col min="14609" max="14609" width="5.81640625" style="25" customWidth="1"/>
    <col min="14610" max="14611" width="7.08984375" style="25" customWidth="1"/>
    <col min="14612" max="14612" width="6" style="25" customWidth="1"/>
    <col min="14613" max="14613" width="6.6328125" style="25" customWidth="1"/>
    <col min="14614" max="14614" width="7.08984375" style="25" customWidth="1"/>
    <col min="14615" max="14615" width="5.1796875" style="25" customWidth="1"/>
    <col min="14616" max="14617" width="7.6328125" style="25" customWidth="1"/>
    <col min="14618" max="14618" width="5.1796875" style="25" customWidth="1"/>
    <col min="14619" max="14620" width="7.81640625" style="25" customWidth="1"/>
    <col min="14621" max="14621" width="5.1796875" style="25" customWidth="1"/>
    <col min="14622" max="14623" width="7.81640625" style="25" customWidth="1"/>
    <col min="14624" max="14624" width="5.453125" style="25" customWidth="1"/>
    <col min="14625" max="14627" width="8.81640625" style="25"/>
    <col min="14628" max="14628" width="8.90625" style="25" bestFit="1" customWidth="1"/>
    <col min="14629" max="14849" width="8.81640625" style="25"/>
    <col min="14850" max="14850" width="15.1796875" style="25" customWidth="1"/>
    <col min="14851" max="14852" width="7.81640625" style="25" customWidth="1"/>
    <col min="14853" max="14853" width="6.1796875" style="25" customWidth="1"/>
    <col min="14854" max="14854" width="7.6328125" style="25" customWidth="1"/>
    <col min="14855" max="14855" width="8.08984375" style="25" customWidth="1"/>
    <col min="14856" max="14856" width="5.81640625" style="25" customWidth="1"/>
    <col min="14857" max="14857" width="7" style="25" customWidth="1"/>
    <col min="14858" max="14858" width="7.1796875" style="25" customWidth="1"/>
    <col min="14859" max="14859" width="5.81640625" style="25" customWidth="1"/>
    <col min="14860" max="14860" width="7.36328125" style="25" customWidth="1"/>
    <col min="14861" max="14861" width="7.08984375" style="25" customWidth="1"/>
    <col min="14862" max="14862" width="5.36328125" style="25" customWidth="1"/>
    <col min="14863" max="14863" width="6.6328125" style="25" customWidth="1"/>
    <col min="14864" max="14864" width="6.1796875" style="25" customWidth="1"/>
    <col min="14865" max="14865" width="5.81640625" style="25" customWidth="1"/>
    <col min="14866" max="14867" width="7.08984375" style="25" customWidth="1"/>
    <col min="14868" max="14868" width="6" style="25" customWidth="1"/>
    <col min="14869" max="14869" width="6.6328125" style="25" customWidth="1"/>
    <col min="14870" max="14870" width="7.08984375" style="25" customWidth="1"/>
    <col min="14871" max="14871" width="5.1796875" style="25" customWidth="1"/>
    <col min="14872" max="14873" width="7.6328125" style="25" customWidth="1"/>
    <col min="14874" max="14874" width="5.1796875" style="25" customWidth="1"/>
    <col min="14875" max="14876" width="7.81640625" style="25" customWidth="1"/>
    <col min="14877" max="14877" width="5.1796875" style="25" customWidth="1"/>
    <col min="14878" max="14879" width="7.81640625" style="25" customWidth="1"/>
    <col min="14880" max="14880" width="5.453125" style="25" customWidth="1"/>
    <col min="14881" max="14883" width="8.81640625" style="25"/>
    <col min="14884" max="14884" width="8.90625" style="25" bestFit="1" customWidth="1"/>
    <col min="14885" max="15105" width="8.81640625" style="25"/>
    <col min="15106" max="15106" width="15.1796875" style="25" customWidth="1"/>
    <col min="15107" max="15108" width="7.81640625" style="25" customWidth="1"/>
    <col min="15109" max="15109" width="6.1796875" style="25" customWidth="1"/>
    <col min="15110" max="15110" width="7.6328125" style="25" customWidth="1"/>
    <col min="15111" max="15111" width="8.08984375" style="25" customWidth="1"/>
    <col min="15112" max="15112" width="5.81640625" style="25" customWidth="1"/>
    <col min="15113" max="15113" width="7" style="25" customWidth="1"/>
    <col min="15114" max="15114" width="7.1796875" style="25" customWidth="1"/>
    <col min="15115" max="15115" width="5.81640625" style="25" customWidth="1"/>
    <col min="15116" max="15116" width="7.36328125" style="25" customWidth="1"/>
    <col min="15117" max="15117" width="7.08984375" style="25" customWidth="1"/>
    <col min="15118" max="15118" width="5.36328125" style="25" customWidth="1"/>
    <col min="15119" max="15119" width="6.6328125" style="25" customWidth="1"/>
    <col min="15120" max="15120" width="6.1796875" style="25" customWidth="1"/>
    <col min="15121" max="15121" width="5.81640625" style="25" customWidth="1"/>
    <col min="15122" max="15123" width="7.08984375" style="25" customWidth="1"/>
    <col min="15124" max="15124" width="6" style="25" customWidth="1"/>
    <col min="15125" max="15125" width="6.6328125" style="25" customWidth="1"/>
    <col min="15126" max="15126" width="7.08984375" style="25" customWidth="1"/>
    <col min="15127" max="15127" width="5.1796875" style="25" customWidth="1"/>
    <col min="15128" max="15129" width="7.6328125" style="25" customWidth="1"/>
    <col min="15130" max="15130" width="5.1796875" style="25" customWidth="1"/>
    <col min="15131" max="15132" width="7.81640625" style="25" customWidth="1"/>
    <col min="15133" max="15133" width="5.1796875" style="25" customWidth="1"/>
    <col min="15134" max="15135" width="7.81640625" style="25" customWidth="1"/>
    <col min="15136" max="15136" width="5.453125" style="25" customWidth="1"/>
    <col min="15137" max="15139" width="8.81640625" style="25"/>
    <col min="15140" max="15140" width="8.90625" style="25" bestFit="1" customWidth="1"/>
    <col min="15141" max="15361" width="8.81640625" style="25"/>
    <col min="15362" max="15362" width="15.1796875" style="25" customWidth="1"/>
    <col min="15363" max="15364" width="7.81640625" style="25" customWidth="1"/>
    <col min="15365" max="15365" width="6.1796875" style="25" customWidth="1"/>
    <col min="15366" max="15366" width="7.6328125" style="25" customWidth="1"/>
    <col min="15367" max="15367" width="8.08984375" style="25" customWidth="1"/>
    <col min="15368" max="15368" width="5.81640625" style="25" customWidth="1"/>
    <col min="15369" max="15369" width="7" style="25" customWidth="1"/>
    <col min="15370" max="15370" width="7.1796875" style="25" customWidth="1"/>
    <col min="15371" max="15371" width="5.81640625" style="25" customWidth="1"/>
    <col min="15372" max="15372" width="7.36328125" style="25" customWidth="1"/>
    <col min="15373" max="15373" width="7.08984375" style="25" customWidth="1"/>
    <col min="15374" max="15374" width="5.36328125" style="25" customWidth="1"/>
    <col min="15375" max="15375" width="6.6328125" style="25" customWidth="1"/>
    <col min="15376" max="15376" width="6.1796875" style="25" customWidth="1"/>
    <col min="15377" max="15377" width="5.81640625" style="25" customWidth="1"/>
    <col min="15378" max="15379" width="7.08984375" style="25" customWidth="1"/>
    <col min="15380" max="15380" width="6" style="25" customWidth="1"/>
    <col min="15381" max="15381" width="6.6328125" style="25" customWidth="1"/>
    <col min="15382" max="15382" width="7.08984375" style="25" customWidth="1"/>
    <col min="15383" max="15383" width="5.1796875" style="25" customWidth="1"/>
    <col min="15384" max="15385" width="7.6328125" style="25" customWidth="1"/>
    <col min="15386" max="15386" width="5.1796875" style="25" customWidth="1"/>
    <col min="15387" max="15388" width="7.81640625" style="25" customWidth="1"/>
    <col min="15389" max="15389" width="5.1796875" style="25" customWidth="1"/>
    <col min="15390" max="15391" width="7.81640625" style="25" customWidth="1"/>
    <col min="15392" max="15392" width="5.453125" style="25" customWidth="1"/>
    <col min="15393" max="15395" width="8.81640625" style="25"/>
    <col min="15396" max="15396" width="8.90625" style="25" bestFit="1" customWidth="1"/>
    <col min="15397" max="15617" width="8.81640625" style="25"/>
    <col min="15618" max="15618" width="15.1796875" style="25" customWidth="1"/>
    <col min="15619" max="15620" width="7.81640625" style="25" customWidth="1"/>
    <col min="15621" max="15621" width="6.1796875" style="25" customWidth="1"/>
    <col min="15622" max="15622" width="7.6328125" style="25" customWidth="1"/>
    <col min="15623" max="15623" width="8.08984375" style="25" customWidth="1"/>
    <col min="15624" max="15624" width="5.81640625" style="25" customWidth="1"/>
    <col min="15625" max="15625" width="7" style="25" customWidth="1"/>
    <col min="15626" max="15626" width="7.1796875" style="25" customWidth="1"/>
    <col min="15627" max="15627" width="5.81640625" style="25" customWidth="1"/>
    <col min="15628" max="15628" width="7.36328125" style="25" customWidth="1"/>
    <col min="15629" max="15629" width="7.08984375" style="25" customWidth="1"/>
    <col min="15630" max="15630" width="5.36328125" style="25" customWidth="1"/>
    <col min="15631" max="15631" width="6.6328125" style="25" customWidth="1"/>
    <col min="15632" max="15632" width="6.1796875" style="25" customWidth="1"/>
    <col min="15633" max="15633" width="5.81640625" style="25" customWidth="1"/>
    <col min="15634" max="15635" width="7.08984375" style="25" customWidth="1"/>
    <col min="15636" max="15636" width="6" style="25" customWidth="1"/>
    <col min="15637" max="15637" width="6.6328125" style="25" customWidth="1"/>
    <col min="15638" max="15638" width="7.08984375" style="25" customWidth="1"/>
    <col min="15639" max="15639" width="5.1796875" style="25" customWidth="1"/>
    <col min="15640" max="15641" width="7.6328125" style="25" customWidth="1"/>
    <col min="15642" max="15642" width="5.1796875" style="25" customWidth="1"/>
    <col min="15643" max="15644" width="7.81640625" style="25" customWidth="1"/>
    <col min="15645" max="15645" width="5.1796875" style="25" customWidth="1"/>
    <col min="15646" max="15647" width="7.81640625" style="25" customWidth="1"/>
    <col min="15648" max="15648" width="5.453125" style="25" customWidth="1"/>
    <col min="15649" max="15651" width="8.81640625" style="25"/>
    <col min="15652" max="15652" width="8.90625" style="25" bestFit="1" customWidth="1"/>
    <col min="15653" max="15873" width="8.81640625" style="25"/>
    <col min="15874" max="15874" width="15.1796875" style="25" customWidth="1"/>
    <col min="15875" max="15876" width="7.81640625" style="25" customWidth="1"/>
    <col min="15877" max="15877" width="6.1796875" style="25" customWidth="1"/>
    <col min="15878" max="15878" width="7.6328125" style="25" customWidth="1"/>
    <col min="15879" max="15879" width="8.08984375" style="25" customWidth="1"/>
    <col min="15880" max="15880" width="5.81640625" style="25" customWidth="1"/>
    <col min="15881" max="15881" width="7" style="25" customWidth="1"/>
    <col min="15882" max="15882" width="7.1796875" style="25" customWidth="1"/>
    <col min="15883" max="15883" width="5.81640625" style="25" customWidth="1"/>
    <col min="15884" max="15884" width="7.36328125" style="25" customWidth="1"/>
    <col min="15885" max="15885" width="7.08984375" style="25" customWidth="1"/>
    <col min="15886" max="15886" width="5.36328125" style="25" customWidth="1"/>
    <col min="15887" max="15887" width="6.6328125" style="25" customWidth="1"/>
    <col min="15888" max="15888" width="6.1796875" style="25" customWidth="1"/>
    <col min="15889" max="15889" width="5.81640625" style="25" customWidth="1"/>
    <col min="15890" max="15891" width="7.08984375" style="25" customWidth="1"/>
    <col min="15892" max="15892" width="6" style="25" customWidth="1"/>
    <col min="15893" max="15893" width="6.6328125" style="25" customWidth="1"/>
    <col min="15894" max="15894" width="7.08984375" style="25" customWidth="1"/>
    <col min="15895" max="15895" width="5.1796875" style="25" customWidth="1"/>
    <col min="15896" max="15897" width="7.6328125" style="25" customWidth="1"/>
    <col min="15898" max="15898" width="5.1796875" style="25" customWidth="1"/>
    <col min="15899" max="15900" width="7.81640625" style="25" customWidth="1"/>
    <col min="15901" max="15901" width="5.1796875" style="25" customWidth="1"/>
    <col min="15902" max="15903" width="7.81640625" style="25" customWidth="1"/>
    <col min="15904" max="15904" width="5.453125" style="25" customWidth="1"/>
    <col min="15905" max="15907" width="8.81640625" style="25"/>
    <col min="15908" max="15908" width="8.90625" style="25" bestFit="1" customWidth="1"/>
    <col min="15909" max="16129" width="8.81640625" style="25"/>
    <col min="16130" max="16130" width="15.1796875" style="25" customWidth="1"/>
    <col min="16131" max="16132" width="7.81640625" style="25" customWidth="1"/>
    <col min="16133" max="16133" width="6.1796875" style="25" customWidth="1"/>
    <col min="16134" max="16134" width="7.6328125" style="25" customWidth="1"/>
    <col min="16135" max="16135" width="8.08984375" style="25" customWidth="1"/>
    <col min="16136" max="16136" width="5.81640625" style="25" customWidth="1"/>
    <col min="16137" max="16137" width="7" style="25" customWidth="1"/>
    <col min="16138" max="16138" width="7.1796875" style="25" customWidth="1"/>
    <col min="16139" max="16139" width="5.81640625" style="25" customWidth="1"/>
    <col min="16140" max="16140" width="7.36328125" style="25" customWidth="1"/>
    <col min="16141" max="16141" width="7.08984375" style="25" customWidth="1"/>
    <col min="16142" max="16142" width="5.36328125" style="25" customWidth="1"/>
    <col min="16143" max="16143" width="6.6328125" style="25" customWidth="1"/>
    <col min="16144" max="16144" width="6.1796875" style="25" customWidth="1"/>
    <col min="16145" max="16145" width="5.81640625" style="25" customWidth="1"/>
    <col min="16146" max="16147" width="7.08984375" style="25" customWidth="1"/>
    <col min="16148" max="16148" width="6" style="25" customWidth="1"/>
    <col min="16149" max="16149" width="6.6328125" style="25" customWidth="1"/>
    <col min="16150" max="16150" width="7.08984375" style="25" customWidth="1"/>
    <col min="16151" max="16151" width="5.1796875" style="25" customWidth="1"/>
    <col min="16152" max="16153" width="7.6328125" style="25" customWidth="1"/>
    <col min="16154" max="16154" width="5.1796875" style="25" customWidth="1"/>
    <col min="16155" max="16156" width="7.81640625" style="25" customWidth="1"/>
    <col min="16157" max="16157" width="5.1796875" style="25" customWidth="1"/>
    <col min="16158" max="16159" width="7.81640625" style="25" customWidth="1"/>
    <col min="16160" max="16160" width="5.453125" style="25" customWidth="1"/>
    <col min="16161" max="16163" width="8.81640625" style="25"/>
    <col min="16164" max="16164" width="8.90625" style="25" bestFit="1" customWidth="1"/>
    <col min="16165" max="16383" width="8.81640625" style="25"/>
    <col min="16384" max="16384" width="8.81640625" style="25" customWidth="1"/>
  </cols>
  <sheetData>
    <row r="1" spans="1:34" s="23" customFormat="1" ht="57" customHeight="1">
      <c r="A1" s="40"/>
      <c r="B1" s="136" t="s">
        <v>72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135" t="s">
        <v>46</v>
      </c>
      <c r="AE1" s="135"/>
      <c r="AF1" s="135"/>
      <c r="AG1" s="135"/>
      <c r="AH1" s="40"/>
    </row>
    <row r="2" spans="1:34" s="23" customFormat="1" ht="11.25" customHeight="1">
      <c r="A2" s="39"/>
      <c r="B2" s="39"/>
      <c r="C2" s="39"/>
      <c r="D2" s="120"/>
      <c r="E2" s="120"/>
      <c r="F2" s="120"/>
      <c r="G2" s="120"/>
      <c r="H2" s="120"/>
      <c r="I2" s="20"/>
      <c r="J2" s="120"/>
      <c r="K2" s="120"/>
      <c r="L2" s="20"/>
      <c r="M2" s="109"/>
      <c r="N2" s="109"/>
      <c r="O2" s="109"/>
      <c r="P2" s="109"/>
      <c r="Q2" s="109"/>
      <c r="R2" s="28" t="s">
        <v>22</v>
      </c>
      <c r="S2" s="99"/>
      <c r="T2" s="7"/>
      <c r="U2" s="7"/>
      <c r="V2" s="7"/>
      <c r="W2" s="6"/>
      <c r="X2" s="6"/>
      <c r="Y2" s="6"/>
      <c r="Z2" s="6"/>
      <c r="AA2" s="6"/>
      <c r="AB2" s="6"/>
      <c r="AC2" s="6"/>
      <c r="AD2" s="6"/>
      <c r="AE2" s="6"/>
      <c r="AF2" s="40"/>
      <c r="AH2" s="40"/>
    </row>
    <row r="3" spans="1:34" s="23" customFormat="1" ht="110.4" customHeight="1">
      <c r="A3" s="53"/>
      <c r="B3" s="143" t="s">
        <v>5</v>
      </c>
      <c r="C3" s="143"/>
      <c r="D3" s="143"/>
      <c r="E3" s="143" t="s">
        <v>23</v>
      </c>
      <c r="F3" s="143"/>
      <c r="G3" s="143"/>
      <c r="H3" s="143" t="s">
        <v>37</v>
      </c>
      <c r="I3" s="143"/>
      <c r="J3" s="143"/>
      <c r="K3" s="143" t="s">
        <v>54</v>
      </c>
      <c r="L3" s="143"/>
      <c r="M3" s="143"/>
      <c r="N3" s="143" t="s">
        <v>26</v>
      </c>
      <c r="O3" s="143"/>
      <c r="P3" s="143"/>
      <c r="Q3" s="143" t="s">
        <v>33</v>
      </c>
      <c r="R3" s="143"/>
      <c r="S3" s="144" t="s">
        <v>27</v>
      </c>
      <c r="T3" s="145"/>
      <c r="U3" s="146"/>
      <c r="V3" s="172" t="s">
        <v>55</v>
      </c>
      <c r="W3" s="173"/>
      <c r="X3" s="174"/>
      <c r="Y3" s="140" t="s">
        <v>6</v>
      </c>
      <c r="Z3" s="141"/>
      <c r="AA3" s="142"/>
      <c r="AB3" s="140" t="s">
        <v>7</v>
      </c>
      <c r="AC3" s="141"/>
      <c r="AD3" s="142"/>
      <c r="AE3" s="143" t="s">
        <v>24</v>
      </c>
      <c r="AF3" s="143"/>
      <c r="AG3" s="143"/>
      <c r="AH3" s="40"/>
    </row>
    <row r="4" spans="1:34" s="23" customFormat="1" ht="31.2" customHeight="1">
      <c r="A4" s="53"/>
      <c r="B4" s="26">
        <v>2023</v>
      </c>
      <c r="C4" s="26">
        <v>2024</v>
      </c>
      <c r="D4" s="52" t="s">
        <v>1</v>
      </c>
      <c r="E4" s="26">
        <v>2023</v>
      </c>
      <c r="F4" s="26">
        <v>2024</v>
      </c>
      <c r="G4" s="52" t="s">
        <v>1</v>
      </c>
      <c r="H4" s="26">
        <v>2023</v>
      </c>
      <c r="I4" s="26">
        <v>2024</v>
      </c>
      <c r="J4" s="52" t="s">
        <v>1</v>
      </c>
      <c r="K4" s="26">
        <v>2023</v>
      </c>
      <c r="L4" s="26">
        <v>2024</v>
      </c>
      <c r="M4" s="52" t="s">
        <v>1</v>
      </c>
      <c r="N4" s="26">
        <v>2023</v>
      </c>
      <c r="O4" s="26">
        <v>2024</v>
      </c>
      <c r="P4" s="52" t="s">
        <v>1</v>
      </c>
      <c r="Q4" s="26">
        <v>2023</v>
      </c>
      <c r="R4" s="26">
        <v>2024</v>
      </c>
      <c r="S4" s="26">
        <v>2023</v>
      </c>
      <c r="T4" s="26">
        <v>2024</v>
      </c>
      <c r="U4" s="5" t="s">
        <v>1</v>
      </c>
      <c r="V4" s="26">
        <v>2023</v>
      </c>
      <c r="W4" s="26">
        <v>2024</v>
      </c>
      <c r="X4" s="5" t="s">
        <v>1</v>
      </c>
      <c r="Y4" s="26">
        <v>2023</v>
      </c>
      <c r="Z4" s="26">
        <v>2024</v>
      </c>
      <c r="AA4" s="5" t="s">
        <v>1</v>
      </c>
      <c r="AB4" s="26">
        <v>2023</v>
      </c>
      <c r="AC4" s="26">
        <v>2024</v>
      </c>
      <c r="AD4" s="5" t="s">
        <v>1</v>
      </c>
      <c r="AE4" s="26">
        <v>2023</v>
      </c>
      <c r="AF4" s="26">
        <v>2024</v>
      </c>
      <c r="AG4" s="5" t="s">
        <v>1</v>
      </c>
      <c r="AH4" s="40"/>
    </row>
    <row r="5" spans="1:34" s="114" customFormat="1" ht="11.25" customHeight="1">
      <c r="A5" s="113" t="s">
        <v>2</v>
      </c>
      <c r="B5" s="113">
        <v>1</v>
      </c>
      <c r="C5" s="113">
        <v>2</v>
      </c>
      <c r="D5" s="113">
        <v>3</v>
      </c>
      <c r="E5" s="113">
        <v>4</v>
      </c>
      <c r="F5" s="113">
        <v>5</v>
      </c>
      <c r="G5" s="113">
        <v>6</v>
      </c>
      <c r="H5" s="113">
        <v>7</v>
      </c>
      <c r="I5" s="113">
        <v>8</v>
      </c>
      <c r="J5" s="113">
        <v>9</v>
      </c>
      <c r="K5" s="113">
        <v>10</v>
      </c>
      <c r="L5" s="113">
        <v>11</v>
      </c>
      <c r="M5" s="113">
        <v>12</v>
      </c>
      <c r="N5" s="113">
        <v>13</v>
      </c>
      <c r="O5" s="113">
        <v>14</v>
      </c>
      <c r="P5" s="113">
        <v>15</v>
      </c>
      <c r="Q5" s="113">
        <v>16</v>
      </c>
      <c r="R5" s="113">
        <v>17</v>
      </c>
      <c r="S5" s="113">
        <v>18</v>
      </c>
      <c r="T5" s="113">
        <v>19</v>
      </c>
      <c r="U5" s="113">
        <v>20</v>
      </c>
      <c r="V5" s="113">
        <v>21</v>
      </c>
      <c r="W5" s="113">
        <v>22</v>
      </c>
      <c r="X5" s="113">
        <v>23</v>
      </c>
      <c r="Y5" s="113">
        <v>24</v>
      </c>
      <c r="Z5" s="113">
        <v>25</v>
      </c>
      <c r="AA5" s="113">
        <v>26</v>
      </c>
      <c r="AB5" s="113">
        <v>27</v>
      </c>
      <c r="AC5" s="113">
        <v>28</v>
      </c>
      <c r="AD5" s="113">
        <v>29</v>
      </c>
      <c r="AE5" s="113">
        <v>30</v>
      </c>
      <c r="AF5" s="113">
        <v>31</v>
      </c>
      <c r="AG5" s="113">
        <v>32</v>
      </c>
    </row>
    <row r="6" spans="1:34" s="24" customFormat="1" ht="32.4" customHeight="1">
      <c r="A6" s="44" t="s">
        <v>14</v>
      </c>
      <c r="B6" s="29">
        <v>5238</v>
      </c>
      <c r="C6" s="29">
        <v>4268</v>
      </c>
      <c r="D6" s="30">
        <v>81.481481481481481</v>
      </c>
      <c r="E6" s="29">
        <v>4643</v>
      </c>
      <c r="F6" s="29">
        <v>3616</v>
      </c>
      <c r="G6" s="30">
        <v>77.880680594443248</v>
      </c>
      <c r="H6" s="29">
        <v>1141</v>
      </c>
      <c r="I6" s="29">
        <v>1410</v>
      </c>
      <c r="J6" s="30">
        <v>123.57581069237511</v>
      </c>
      <c r="K6" s="29">
        <v>830</v>
      </c>
      <c r="L6" s="29">
        <v>925</v>
      </c>
      <c r="M6" s="30">
        <v>111.44578313253011</v>
      </c>
      <c r="N6" s="29">
        <v>393</v>
      </c>
      <c r="O6" s="29">
        <v>359</v>
      </c>
      <c r="P6" s="30">
        <v>91.348600508905847</v>
      </c>
      <c r="Q6" s="29">
        <v>6</v>
      </c>
      <c r="R6" s="29">
        <v>76</v>
      </c>
      <c r="S6" s="29">
        <v>51</v>
      </c>
      <c r="T6" s="29">
        <v>27</v>
      </c>
      <c r="U6" s="30">
        <v>52.941176470588232</v>
      </c>
      <c r="V6" s="29">
        <v>2623</v>
      </c>
      <c r="W6" s="29">
        <v>2452</v>
      </c>
      <c r="X6" s="30">
        <v>93.480747235989327</v>
      </c>
      <c r="Y6" s="29">
        <v>3050</v>
      </c>
      <c r="Z6" s="29">
        <v>2798</v>
      </c>
      <c r="AA6" s="30">
        <v>91.73770491803279</v>
      </c>
      <c r="AB6" s="29">
        <v>2793</v>
      </c>
      <c r="AC6" s="29">
        <v>2496</v>
      </c>
      <c r="AD6" s="30">
        <v>89.366272824919449</v>
      </c>
      <c r="AE6" s="29">
        <v>1143</v>
      </c>
      <c r="AF6" s="29">
        <v>1149</v>
      </c>
      <c r="AG6" s="41">
        <v>100.52493438320211</v>
      </c>
      <c r="AH6" s="90"/>
    </row>
    <row r="7" spans="1:34" ht="32.4" customHeight="1">
      <c r="A7" s="43" t="s">
        <v>30</v>
      </c>
      <c r="B7" s="42">
        <v>1242</v>
      </c>
      <c r="C7" s="42">
        <v>849</v>
      </c>
      <c r="D7" s="30">
        <v>68.357487922705317</v>
      </c>
      <c r="E7" s="31">
        <v>1101</v>
      </c>
      <c r="F7" s="32">
        <v>743</v>
      </c>
      <c r="G7" s="30">
        <v>67.484105358764765</v>
      </c>
      <c r="H7" s="32">
        <v>294</v>
      </c>
      <c r="I7" s="29">
        <v>343</v>
      </c>
      <c r="J7" s="30">
        <v>116.66666666666667</v>
      </c>
      <c r="K7" s="32">
        <v>256</v>
      </c>
      <c r="L7" s="33">
        <v>237</v>
      </c>
      <c r="M7" s="30">
        <v>92.578125</v>
      </c>
      <c r="N7" s="33">
        <v>68</v>
      </c>
      <c r="O7" s="32">
        <v>72</v>
      </c>
      <c r="P7" s="30">
        <v>105.88235294117646</v>
      </c>
      <c r="Q7" s="33">
        <v>0</v>
      </c>
      <c r="R7" s="32">
        <v>3</v>
      </c>
      <c r="S7" s="32">
        <v>7</v>
      </c>
      <c r="T7" s="34">
        <v>13</v>
      </c>
      <c r="U7" s="30">
        <v>185.71428571428569</v>
      </c>
      <c r="V7" s="34">
        <v>862</v>
      </c>
      <c r="W7" s="34">
        <v>621</v>
      </c>
      <c r="X7" s="30">
        <v>72.041763341067295</v>
      </c>
      <c r="Y7" s="34">
        <v>536</v>
      </c>
      <c r="Z7" s="34">
        <v>497</v>
      </c>
      <c r="AA7" s="30">
        <v>92.723880597014926</v>
      </c>
      <c r="AB7" s="34">
        <v>495</v>
      </c>
      <c r="AC7" s="35">
        <v>468</v>
      </c>
      <c r="AD7" s="30">
        <v>94.545454545454547</v>
      </c>
      <c r="AE7" s="35">
        <v>223</v>
      </c>
      <c r="AF7" s="32">
        <v>244</v>
      </c>
      <c r="AG7" s="41">
        <v>109.4170403587444</v>
      </c>
    </row>
    <row r="8" spans="1:34" ht="32.4" customHeight="1">
      <c r="A8" s="43" t="s">
        <v>31</v>
      </c>
      <c r="B8" s="31">
        <v>836</v>
      </c>
      <c r="C8" s="31">
        <v>708</v>
      </c>
      <c r="D8" s="30">
        <v>84.68899521531101</v>
      </c>
      <c r="E8" s="31">
        <v>761</v>
      </c>
      <c r="F8" s="31">
        <v>568</v>
      </c>
      <c r="G8" s="30">
        <v>74.638633377135349</v>
      </c>
      <c r="H8" s="31">
        <v>147</v>
      </c>
      <c r="I8" s="29">
        <v>204</v>
      </c>
      <c r="J8" s="30">
        <v>138.77551020408163</v>
      </c>
      <c r="K8" s="31">
        <v>111</v>
      </c>
      <c r="L8" s="31">
        <v>118</v>
      </c>
      <c r="M8" s="30">
        <v>106.3063063063063</v>
      </c>
      <c r="N8" s="31">
        <v>60</v>
      </c>
      <c r="O8" s="31">
        <v>40</v>
      </c>
      <c r="P8" s="30">
        <v>66.666666666666671</v>
      </c>
      <c r="Q8" s="31">
        <v>0</v>
      </c>
      <c r="R8" s="31">
        <v>45</v>
      </c>
      <c r="S8" s="31">
        <v>12</v>
      </c>
      <c r="T8" s="31">
        <v>8</v>
      </c>
      <c r="U8" s="30">
        <v>66.666666666666671</v>
      </c>
      <c r="V8" s="31">
        <v>346</v>
      </c>
      <c r="W8" s="31">
        <v>382</v>
      </c>
      <c r="X8" s="30">
        <v>110.40462427745665</v>
      </c>
      <c r="Y8" s="31">
        <v>540</v>
      </c>
      <c r="Z8" s="31">
        <v>523</v>
      </c>
      <c r="AA8" s="30">
        <v>96.851851851851848</v>
      </c>
      <c r="AB8" s="31">
        <v>508</v>
      </c>
      <c r="AC8" s="31">
        <v>439</v>
      </c>
      <c r="AD8" s="30">
        <v>86.417322834645674</v>
      </c>
      <c r="AE8" s="31">
        <v>205</v>
      </c>
      <c r="AF8" s="31">
        <v>193</v>
      </c>
      <c r="AG8" s="41">
        <v>94.146341463414643</v>
      </c>
    </row>
    <row r="9" spans="1:34" ht="32.4" customHeight="1">
      <c r="A9" s="43" t="s">
        <v>32</v>
      </c>
      <c r="B9" s="42">
        <v>882</v>
      </c>
      <c r="C9" s="42">
        <v>713</v>
      </c>
      <c r="D9" s="30">
        <v>80.83900226757369</v>
      </c>
      <c r="E9" s="31">
        <v>847</v>
      </c>
      <c r="F9" s="32">
        <v>678</v>
      </c>
      <c r="G9" s="30">
        <v>80.047225501770953</v>
      </c>
      <c r="H9" s="32">
        <v>215</v>
      </c>
      <c r="I9" s="29">
        <v>266</v>
      </c>
      <c r="J9" s="30">
        <v>123.72093023255815</v>
      </c>
      <c r="K9" s="32">
        <v>125</v>
      </c>
      <c r="L9" s="33">
        <v>161</v>
      </c>
      <c r="M9" s="30">
        <v>128.80000000000001</v>
      </c>
      <c r="N9" s="33">
        <v>25</v>
      </c>
      <c r="O9" s="32">
        <v>43</v>
      </c>
      <c r="P9" s="30">
        <v>172</v>
      </c>
      <c r="Q9" s="33">
        <v>0</v>
      </c>
      <c r="R9" s="32">
        <v>1</v>
      </c>
      <c r="S9" s="32">
        <v>10</v>
      </c>
      <c r="T9" s="34">
        <v>3</v>
      </c>
      <c r="U9" s="30">
        <v>30</v>
      </c>
      <c r="V9" s="34">
        <v>375</v>
      </c>
      <c r="W9" s="34">
        <v>348</v>
      </c>
      <c r="X9" s="30">
        <v>92.8</v>
      </c>
      <c r="Y9" s="34">
        <v>546</v>
      </c>
      <c r="Z9" s="34">
        <v>469</v>
      </c>
      <c r="AA9" s="30">
        <v>85.897435897435898</v>
      </c>
      <c r="AB9" s="34">
        <v>534</v>
      </c>
      <c r="AC9" s="35">
        <v>455</v>
      </c>
      <c r="AD9" s="30">
        <v>85.205992509363298</v>
      </c>
      <c r="AE9" s="35">
        <v>205</v>
      </c>
      <c r="AF9" s="32">
        <v>196</v>
      </c>
      <c r="AG9" s="41">
        <v>95.609756097560989</v>
      </c>
    </row>
    <row r="10" spans="1:34" ht="32.4" customHeight="1">
      <c r="A10" s="43" t="s">
        <v>29</v>
      </c>
      <c r="B10" s="42">
        <v>2278</v>
      </c>
      <c r="C10" s="42">
        <v>1998</v>
      </c>
      <c r="D10" s="30">
        <v>87.708516242317813</v>
      </c>
      <c r="E10" s="31">
        <v>1934</v>
      </c>
      <c r="F10" s="32">
        <v>1627</v>
      </c>
      <c r="G10" s="30">
        <v>84.126163391933815</v>
      </c>
      <c r="H10" s="32">
        <v>485</v>
      </c>
      <c r="I10" s="29">
        <v>597</v>
      </c>
      <c r="J10" s="30">
        <v>123.09278350515464</v>
      </c>
      <c r="K10" s="32">
        <v>338</v>
      </c>
      <c r="L10" s="33">
        <v>409</v>
      </c>
      <c r="M10" s="30">
        <v>121.00591715976331</v>
      </c>
      <c r="N10" s="33">
        <v>240</v>
      </c>
      <c r="O10" s="32">
        <v>204</v>
      </c>
      <c r="P10" s="30">
        <v>85</v>
      </c>
      <c r="Q10" s="33">
        <v>6</v>
      </c>
      <c r="R10" s="32">
        <v>27</v>
      </c>
      <c r="S10" s="32">
        <v>22</v>
      </c>
      <c r="T10" s="34">
        <v>3</v>
      </c>
      <c r="U10" s="30">
        <v>13.636363636363637</v>
      </c>
      <c r="V10" s="34">
        <v>1040</v>
      </c>
      <c r="W10" s="34">
        <v>1101</v>
      </c>
      <c r="X10" s="30">
        <v>105.86538461538461</v>
      </c>
      <c r="Y10" s="34">
        <v>1428</v>
      </c>
      <c r="Z10" s="34">
        <v>1309</v>
      </c>
      <c r="AA10" s="30">
        <v>91.666666666666671</v>
      </c>
      <c r="AB10" s="34">
        <v>1256</v>
      </c>
      <c r="AC10" s="35">
        <v>1134</v>
      </c>
      <c r="AD10" s="30">
        <v>90.286624203821646</v>
      </c>
      <c r="AE10" s="35">
        <v>510</v>
      </c>
      <c r="AF10" s="32">
        <v>516</v>
      </c>
      <c r="AG10" s="41">
        <v>101.1764705882353</v>
      </c>
    </row>
  </sheetData>
  <mergeCells count="13">
    <mergeCell ref="B1:R1"/>
    <mergeCell ref="V3:X3"/>
    <mergeCell ref="Y3:AA3"/>
    <mergeCell ref="AB3:AD3"/>
    <mergeCell ref="AE3:AG3"/>
    <mergeCell ref="B3:D3"/>
    <mergeCell ref="E3:G3"/>
    <mergeCell ref="K3:M3"/>
    <mergeCell ref="N3:P3"/>
    <mergeCell ref="S3:U3"/>
    <mergeCell ref="H3:J3"/>
    <mergeCell ref="Q3:R3"/>
    <mergeCell ref="AD1:AG1"/>
  </mergeCells>
  <printOptions horizontalCentered="1" verticalCentered="1"/>
  <pageMargins left="0" right="0" top="0" bottom="0" header="0" footer="0"/>
  <pageSetup paperSize="9" scale="80" orientation="landscape" r:id="rId1"/>
  <headerFooter alignWithMargins="0"/>
  <colBreaks count="1" manualBreakCount="1">
    <brk id="18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L67"/>
  <sheetViews>
    <sheetView zoomScale="88" zoomScaleNormal="88" zoomScaleSheetLayoutView="87" workbookViewId="0">
      <selection activeCell="AI5" sqref="AI5"/>
    </sheetView>
  </sheetViews>
  <sheetFormatPr defaultColWidth="7.453125" defaultRowHeight="13.8"/>
  <cols>
    <col min="1" max="1" width="28.08984375" style="250" customWidth="1"/>
    <col min="2" max="12" width="5.81640625" style="250" customWidth="1"/>
    <col min="13" max="13" width="6.81640625" style="250" customWidth="1"/>
    <col min="14" max="15" width="5.81640625" style="250" customWidth="1"/>
    <col min="16" max="16" width="6.1796875" style="250" customWidth="1"/>
    <col min="17" max="34" width="5.81640625" style="250" customWidth="1"/>
    <col min="35" max="16384" width="7.453125" style="250"/>
  </cols>
  <sheetData>
    <row r="1" spans="1:38" s="207" customFormat="1" ht="54.6" customHeight="1">
      <c r="B1" s="369" t="s">
        <v>83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9"/>
      <c r="AE1" s="209"/>
      <c r="AF1" s="210"/>
      <c r="AH1" s="211" t="s">
        <v>46</v>
      </c>
    </row>
    <row r="2" spans="1:38" s="213" customFormat="1" ht="14.2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Q2" s="214"/>
      <c r="R2" s="214"/>
      <c r="S2" s="214" t="s">
        <v>143</v>
      </c>
      <c r="T2" s="214"/>
      <c r="U2" s="212"/>
      <c r="V2" s="212"/>
      <c r="W2" s="215"/>
      <c r="X2" s="215"/>
      <c r="Y2" s="215"/>
      <c r="Z2" s="215"/>
      <c r="AA2" s="215"/>
      <c r="AB2" s="215"/>
      <c r="AD2" s="216"/>
      <c r="AE2" s="216"/>
      <c r="AH2" s="214" t="s">
        <v>143</v>
      </c>
      <c r="AI2" s="214"/>
    </row>
    <row r="3" spans="1:38" s="220" customFormat="1" ht="81.599999999999994" customHeight="1">
      <c r="A3" s="217"/>
      <c r="B3" s="218" t="s">
        <v>84</v>
      </c>
      <c r="C3" s="218"/>
      <c r="D3" s="218"/>
      <c r="E3" s="218" t="s">
        <v>85</v>
      </c>
      <c r="F3" s="218"/>
      <c r="G3" s="218"/>
      <c r="H3" s="219" t="s">
        <v>86</v>
      </c>
      <c r="I3" s="219"/>
      <c r="J3" s="219"/>
      <c r="K3" s="218" t="s">
        <v>87</v>
      </c>
      <c r="L3" s="218"/>
      <c r="M3" s="218"/>
      <c r="N3" s="218" t="s">
        <v>88</v>
      </c>
      <c r="O3" s="218"/>
      <c r="P3" s="218"/>
      <c r="Q3" s="219" t="s">
        <v>89</v>
      </c>
      <c r="R3" s="219"/>
      <c r="S3" s="219"/>
      <c r="T3" s="218" t="s">
        <v>90</v>
      </c>
      <c r="U3" s="218"/>
      <c r="V3" s="218"/>
      <c r="W3" s="172" t="s">
        <v>55</v>
      </c>
      <c r="X3" s="173"/>
      <c r="Y3" s="174"/>
      <c r="Z3" s="172" t="s">
        <v>91</v>
      </c>
      <c r="AA3" s="173"/>
      <c r="AB3" s="174"/>
      <c r="AC3" s="218" t="s">
        <v>92</v>
      </c>
      <c r="AD3" s="218"/>
      <c r="AE3" s="218"/>
      <c r="AF3" s="218" t="s">
        <v>93</v>
      </c>
      <c r="AG3" s="218"/>
      <c r="AH3" s="218"/>
    </row>
    <row r="4" spans="1:38" s="225" customFormat="1" ht="19.5" customHeight="1">
      <c r="A4" s="217"/>
      <c r="B4" s="221" t="s">
        <v>94</v>
      </c>
      <c r="C4" s="221" t="s">
        <v>95</v>
      </c>
      <c r="D4" s="222" t="s">
        <v>1</v>
      </c>
      <c r="E4" s="221" t="s">
        <v>94</v>
      </c>
      <c r="F4" s="221" t="s">
        <v>95</v>
      </c>
      <c r="G4" s="222" t="s">
        <v>1</v>
      </c>
      <c r="H4" s="221" t="s">
        <v>94</v>
      </c>
      <c r="I4" s="221" t="s">
        <v>95</v>
      </c>
      <c r="J4" s="222" t="s">
        <v>1</v>
      </c>
      <c r="K4" s="221" t="s">
        <v>94</v>
      </c>
      <c r="L4" s="221" t="s">
        <v>95</v>
      </c>
      <c r="M4" s="222" t="s">
        <v>1</v>
      </c>
      <c r="N4" s="221" t="s">
        <v>94</v>
      </c>
      <c r="O4" s="221" t="s">
        <v>95</v>
      </c>
      <c r="P4" s="222" t="s">
        <v>1</v>
      </c>
      <c r="Q4" s="221" t="s">
        <v>94</v>
      </c>
      <c r="R4" s="221" t="s">
        <v>95</v>
      </c>
      <c r="S4" s="223" t="s">
        <v>1</v>
      </c>
      <c r="T4" s="221" t="s">
        <v>94</v>
      </c>
      <c r="U4" s="221" t="s">
        <v>95</v>
      </c>
      <c r="V4" s="222" t="s">
        <v>1</v>
      </c>
      <c r="W4" s="221" t="s">
        <v>94</v>
      </c>
      <c r="X4" s="221" t="s">
        <v>95</v>
      </c>
      <c r="Y4" s="222" t="s">
        <v>1</v>
      </c>
      <c r="Z4" s="221" t="s">
        <v>94</v>
      </c>
      <c r="AA4" s="221" t="s">
        <v>95</v>
      </c>
      <c r="AB4" s="224" t="s">
        <v>1</v>
      </c>
      <c r="AC4" s="221" t="s">
        <v>94</v>
      </c>
      <c r="AD4" s="221" t="s">
        <v>95</v>
      </c>
      <c r="AE4" s="222" t="s">
        <v>1</v>
      </c>
      <c r="AF4" s="221" t="s">
        <v>94</v>
      </c>
      <c r="AG4" s="221" t="s">
        <v>95</v>
      </c>
      <c r="AH4" s="222" t="s">
        <v>1</v>
      </c>
    </row>
    <row r="5" spans="1:38" s="225" customFormat="1" ht="15.75" customHeight="1">
      <c r="A5" s="217"/>
      <c r="B5" s="221"/>
      <c r="C5" s="221"/>
      <c r="D5" s="222"/>
      <c r="E5" s="221"/>
      <c r="F5" s="221"/>
      <c r="G5" s="222"/>
      <c r="H5" s="221"/>
      <c r="I5" s="221"/>
      <c r="J5" s="222"/>
      <c r="K5" s="221"/>
      <c r="L5" s="221"/>
      <c r="M5" s="222"/>
      <c r="N5" s="221"/>
      <c r="O5" s="221"/>
      <c r="P5" s="222"/>
      <c r="Q5" s="221"/>
      <c r="R5" s="221"/>
      <c r="S5" s="226"/>
      <c r="T5" s="221"/>
      <c r="U5" s="221"/>
      <c r="V5" s="222"/>
      <c r="W5" s="221"/>
      <c r="X5" s="221"/>
      <c r="Y5" s="222"/>
      <c r="Z5" s="221"/>
      <c r="AA5" s="221"/>
      <c r="AB5" s="227"/>
      <c r="AC5" s="221"/>
      <c r="AD5" s="221"/>
      <c r="AE5" s="222"/>
      <c r="AF5" s="221"/>
      <c r="AG5" s="221"/>
      <c r="AH5" s="222"/>
    </row>
    <row r="6" spans="1:38" s="230" customFormat="1" ht="11.25" customHeight="1">
      <c r="A6" s="228" t="s">
        <v>2</v>
      </c>
      <c r="B6" s="229">
        <v>1</v>
      </c>
      <c r="C6" s="229">
        <v>2</v>
      </c>
      <c r="D6" s="229">
        <v>3</v>
      </c>
      <c r="E6" s="229">
        <v>4</v>
      </c>
      <c r="F6" s="229">
        <v>5</v>
      </c>
      <c r="G6" s="229">
        <v>6</v>
      </c>
      <c r="H6" s="229">
        <v>7</v>
      </c>
      <c r="I6" s="229">
        <v>8</v>
      </c>
      <c r="J6" s="229">
        <v>9</v>
      </c>
      <c r="K6" s="229">
        <v>10</v>
      </c>
      <c r="L6" s="229">
        <v>11</v>
      </c>
      <c r="M6" s="229">
        <v>12</v>
      </c>
      <c r="N6" s="229">
        <v>13</v>
      </c>
      <c r="O6" s="229">
        <v>14</v>
      </c>
      <c r="P6" s="229">
        <v>15</v>
      </c>
      <c r="Q6" s="229">
        <v>16</v>
      </c>
      <c r="R6" s="229">
        <v>17</v>
      </c>
      <c r="S6" s="229">
        <v>18</v>
      </c>
      <c r="T6" s="229">
        <v>19</v>
      </c>
      <c r="U6" s="229">
        <v>20</v>
      </c>
      <c r="V6" s="229">
        <v>21</v>
      </c>
      <c r="W6" s="229">
        <v>22</v>
      </c>
      <c r="X6" s="229">
        <v>23</v>
      </c>
      <c r="Y6" s="229">
        <v>24</v>
      </c>
      <c r="Z6" s="229">
        <v>25</v>
      </c>
      <c r="AA6" s="229">
        <v>26</v>
      </c>
      <c r="AB6" s="229">
        <v>27</v>
      </c>
      <c r="AC6" s="229">
        <v>28</v>
      </c>
      <c r="AD6" s="229">
        <v>29</v>
      </c>
      <c r="AE6" s="229">
        <v>30</v>
      </c>
      <c r="AF6" s="229">
        <v>31</v>
      </c>
      <c r="AG6" s="229">
        <v>32</v>
      </c>
      <c r="AH6" s="229">
        <v>33</v>
      </c>
    </row>
    <row r="7" spans="1:38" s="235" customFormat="1" ht="24" customHeight="1">
      <c r="A7" s="231" t="s">
        <v>14</v>
      </c>
      <c r="B7" s="232">
        <v>1915</v>
      </c>
      <c r="C7" s="232">
        <v>1955</v>
      </c>
      <c r="D7" s="233">
        <v>102.08877284595302</v>
      </c>
      <c r="E7" s="232">
        <v>1861</v>
      </c>
      <c r="F7" s="232">
        <v>1861</v>
      </c>
      <c r="G7" s="233">
        <v>100</v>
      </c>
      <c r="H7" s="232">
        <v>479</v>
      </c>
      <c r="I7" s="232">
        <v>723</v>
      </c>
      <c r="J7" s="233">
        <v>150.93945720250522</v>
      </c>
      <c r="K7" s="232">
        <v>165</v>
      </c>
      <c r="L7" s="232">
        <v>232</v>
      </c>
      <c r="M7" s="233">
        <v>140.60606060606059</v>
      </c>
      <c r="N7" s="232">
        <v>120</v>
      </c>
      <c r="O7" s="232">
        <v>152</v>
      </c>
      <c r="P7" s="233">
        <v>126.66666666666666</v>
      </c>
      <c r="Q7" s="232">
        <v>0</v>
      </c>
      <c r="R7" s="232">
        <v>20</v>
      </c>
      <c r="S7" s="233" t="s">
        <v>79</v>
      </c>
      <c r="T7" s="232">
        <v>17</v>
      </c>
      <c r="U7" s="232">
        <v>7</v>
      </c>
      <c r="V7" s="233">
        <v>41.17647058823529</v>
      </c>
      <c r="W7" s="232">
        <v>1006</v>
      </c>
      <c r="X7" s="232">
        <v>1248</v>
      </c>
      <c r="Y7" s="233">
        <v>124.05566600397616</v>
      </c>
      <c r="Z7" s="232">
        <v>1194</v>
      </c>
      <c r="AA7" s="232">
        <v>1411</v>
      </c>
      <c r="AB7" s="233">
        <v>118.17420435510888</v>
      </c>
      <c r="AC7" s="232">
        <v>1165</v>
      </c>
      <c r="AD7" s="232">
        <v>1359</v>
      </c>
      <c r="AE7" s="233">
        <v>116.65236051502146</v>
      </c>
      <c r="AF7" s="232">
        <v>558</v>
      </c>
      <c r="AG7" s="232">
        <v>696</v>
      </c>
      <c r="AH7" s="233">
        <v>124.73118279569893</v>
      </c>
      <c r="AI7" s="234"/>
      <c r="AL7" s="236"/>
    </row>
    <row r="8" spans="1:38" s="245" customFormat="1" ht="32.4" customHeight="1">
      <c r="A8" s="237" t="s">
        <v>30</v>
      </c>
      <c r="B8" s="238">
        <v>283</v>
      </c>
      <c r="C8" s="238">
        <v>258</v>
      </c>
      <c r="D8" s="239">
        <v>91.166077738515909</v>
      </c>
      <c r="E8" s="238">
        <v>276</v>
      </c>
      <c r="F8" s="238">
        <v>244</v>
      </c>
      <c r="G8" s="239">
        <v>88.405797101449281</v>
      </c>
      <c r="H8" s="238">
        <v>72</v>
      </c>
      <c r="I8" s="238">
        <v>111</v>
      </c>
      <c r="J8" s="240">
        <v>154.16666666666669</v>
      </c>
      <c r="K8" s="238">
        <v>46</v>
      </c>
      <c r="L8" s="238">
        <v>51</v>
      </c>
      <c r="M8" s="239">
        <v>110.86956521739131</v>
      </c>
      <c r="N8" s="238">
        <v>12</v>
      </c>
      <c r="O8" s="238">
        <v>24</v>
      </c>
      <c r="P8" s="239" t="s">
        <v>70</v>
      </c>
      <c r="Q8" s="238">
        <v>0</v>
      </c>
      <c r="R8" s="238">
        <v>3</v>
      </c>
      <c r="S8" s="239" t="s">
        <v>79</v>
      </c>
      <c r="T8" s="238">
        <v>1</v>
      </c>
      <c r="U8" s="238">
        <v>0</v>
      </c>
      <c r="V8" s="239">
        <v>0</v>
      </c>
      <c r="W8" s="238">
        <v>222</v>
      </c>
      <c r="X8" s="241">
        <v>205</v>
      </c>
      <c r="Y8" s="239">
        <v>92.342342342342349</v>
      </c>
      <c r="Z8" s="238">
        <v>140</v>
      </c>
      <c r="AA8" s="241">
        <v>165</v>
      </c>
      <c r="AB8" s="242">
        <v>117.85714285714286</v>
      </c>
      <c r="AC8" s="238">
        <v>135</v>
      </c>
      <c r="AD8" s="241">
        <v>158</v>
      </c>
      <c r="AE8" s="239">
        <v>117.03703703703702</v>
      </c>
      <c r="AF8" s="238">
        <v>55</v>
      </c>
      <c r="AG8" s="241">
        <v>93</v>
      </c>
      <c r="AH8" s="239">
        <v>169.09090909090909</v>
      </c>
      <c r="AI8" s="243"/>
      <c r="AJ8" s="244"/>
    </row>
    <row r="9" spans="1:38" s="246" customFormat="1" ht="32.4" customHeight="1">
      <c r="A9" s="237" t="s">
        <v>31</v>
      </c>
      <c r="B9" s="238">
        <v>319</v>
      </c>
      <c r="C9" s="238">
        <v>285</v>
      </c>
      <c r="D9" s="239">
        <v>89.341692789968647</v>
      </c>
      <c r="E9" s="238">
        <v>307</v>
      </c>
      <c r="F9" s="238">
        <v>267</v>
      </c>
      <c r="G9" s="239">
        <v>86.970684039087956</v>
      </c>
      <c r="H9" s="238">
        <v>76</v>
      </c>
      <c r="I9" s="238">
        <v>97</v>
      </c>
      <c r="J9" s="240">
        <v>127.63157894736842</v>
      </c>
      <c r="K9" s="238">
        <v>29</v>
      </c>
      <c r="L9" s="238">
        <v>30</v>
      </c>
      <c r="M9" s="239">
        <v>103.44827586206897</v>
      </c>
      <c r="N9" s="238">
        <v>14</v>
      </c>
      <c r="O9" s="238">
        <v>13</v>
      </c>
      <c r="P9" s="239">
        <v>92.857142857142861</v>
      </c>
      <c r="Q9" s="238">
        <v>0</v>
      </c>
      <c r="R9" s="238">
        <v>11</v>
      </c>
      <c r="S9" s="239" t="s">
        <v>79</v>
      </c>
      <c r="T9" s="238">
        <v>1</v>
      </c>
      <c r="U9" s="238">
        <v>2</v>
      </c>
      <c r="V9" s="239" t="s">
        <v>70</v>
      </c>
      <c r="W9" s="238">
        <v>143</v>
      </c>
      <c r="X9" s="241">
        <v>182</v>
      </c>
      <c r="Y9" s="239">
        <v>127.27272727272727</v>
      </c>
      <c r="Z9" s="238">
        <v>212</v>
      </c>
      <c r="AA9" s="241">
        <v>219</v>
      </c>
      <c r="AB9" s="242">
        <v>103.30188679245282</v>
      </c>
      <c r="AC9" s="238">
        <v>206</v>
      </c>
      <c r="AD9" s="241">
        <v>206</v>
      </c>
      <c r="AE9" s="239">
        <v>100</v>
      </c>
      <c r="AF9" s="238">
        <v>116</v>
      </c>
      <c r="AG9" s="241">
        <v>115</v>
      </c>
      <c r="AH9" s="239">
        <v>99.137931034482762</v>
      </c>
      <c r="AI9" s="243"/>
      <c r="AJ9" s="244"/>
    </row>
    <row r="10" spans="1:38" s="245" customFormat="1" ht="32.4" customHeight="1">
      <c r="A10" s="237" t="s">
        <v>32</v>
      </c>
      <c r="B10" s="238">
        <v>250</v>
      </c>
      <c r="C10" s="238">
        <v>263</v>
      </c>
      <c r="D10" s="239">
        <v>105.2</v>
      </c>
      <c r="E10" s="238">
        <v>250</v>
      </c>
      <c r="F10" s="238">
        <v>261</v>
      </c>
      <c r="G10" s="239">
        <v>104.4</v>
      </c>
      <c r="H10" s="238">
        <v>57</v>
      </c>
      <c r="I10" s="238">
        <v>109</v>
      </c>
      <c r="J10" s="240">
        <v>191.2280701754386</v>
      </c>
      <c r="K10" s="238">
        <v>19</v>
      </c>
      <c r="L10" s="238">
        <v>40</v>
      </c>
      <c r="M10" s="239" t="s">
        <v>96</v>
      </c>
      <c r="N10" s="238">
        <v>2</v>
      </c>
      <c r="O10" s="238">
        <v>18</v>
      </c>
      <c r="P10" s="239" t="s">
        <v>97</v>
      </c>
      <c r="Q10" s="238">
        <v>0</v>
      </c>
      <c r="R10" s="238">
        <v>0</v>
      </c>
      <c r="S10" s="239" t="s">
        <v>79</v>
      </c>
      <c r="T10" s="238">
        <v>5</v>
      </c>
      <c r="U10" s="238">
        <v>0</v>
      </c>
      <c r="V10" s="239">
        <v>0</v>
      </c>
      <c r="W10" s="238">
        <v>119</v>
      </c>
      <c r="X10" s="241">
        <v>153</v>
      </c>
      <c r="Y10" s="239">
        <v>128.57142857142858</v>
      </c>
      <c r="Z10" s="238">
        <v>163</v>
      </c>
      <c r="AA10" s="241">
        <v>200</v>
      </c>
      <c r="AB10" s="242">
        <v>122.69938650306749</v>
      </c>
      <c r="AC10" s="238">
        <v>163</v>
      </c>
      <c r="AD10" s="241">
        <v>200</v>
      </c>
      <c r="AE10" s="239">
        <v>122.69938650306749</v>
      </c>
      <c r="AF10" s="238">
        <v>60</v>
      </c>
      <c r="AG10" s="241">
        <v>91</v>
      </c>
      <c r="AH10" s="239">
        <v>151.66666666666666</v>
      </c>
      <c r="AI10" s="243"/>
      <c r="AJ10" s="244"/>
    </row>
    <row r="11" spans="1:38" s="245" customFormat="1" ht="32.4" customHeight="1">
      <c r="A11" s="237" t="s">
        <v>98</v>
      </c>
      <c r="B11" s="238">
        <v>1063</v>
      </c>
      <c r="C11" s="238">
        <v>1149</v>
      </c>
      <c r="D11" s="239">
        <v>108.09031044214488</v>
      </c>
      <c r="E11" s="238">
        <v>1028</v>
      </c>
      <c r="F11" s="238">
        <v>1089</v>
      </c>
      <c r="G11" s="239">
        <v>105.93385214007782</v>
      </c>
      <c r="H11" s="238">
        <v>274</v>
      </c>
      <c r="I11" s="238">
        <v>406</v>
      </c>
      <c r="J11" s="240">
        <v>148.17518248175185</v>
      </c>
      <c r="K11" s="238">
        <v>71</v>
      </c>
      <c r="L11" s="238">
        <v>111</v>
      </c>
      <c r="M11" s="239">
        <v>156.33802816901408</v>
      </c>
      <c r="N11" s="238">
        <v>92</v>
      </c>
      <c r="O11" s="238">
        <v>97</v>
      </c>
      <c r="P11" s="239">
        <v>105.43478260869566</v>
      </c>
      <c r="Q11" s="238">
        <v>0</v>
      </c>
      <c r="R11" s="238">
        <v>6</v>
      </c>
      <c r="S11" s="239" t="s">
        <v>79</v>
      </c>
      <c r="T11" s="238">
        <v>10</v>
      </c>
      <c r="U11" s="238">
        <v>5</v>
      </c>
      <c r="V11" s="239">
        <v>50</v>
      </c>
      <c r="W11" s="238">
        <v>522</v>
      </c>
      <c r="X11" s="241">
        <v>708</v>
      </c>
      <c r="Y11" s="239">
        <v>135.63218390804596</v>
      </c>
      <c r="Z11" s="238">
        <v>679</v>
      </c>
      <c r="AA11" s="241">
        <v>827</v>
      </c>
      <c r="AB11" s="242">
        <v>121.79675994108983</v>
      </c>
      <c r="AC11" s="238">
        <v>661</v>
      </c>
      <c r="AD11" s="241">
        <v>795</v>
      </c>
      <c r="AE11" s="239">
        <v>120.27231467473524</v>
      </c>
      <c r="AF11" s="238">
        <v>327</v>
      </c>
      <c r="AG11" s="241">
        <v>397</v>
      </c>
      <c r="AH11" s="239">
        <v>121.40672782874617</v>
      </c>
      <c r="AI11" s="243"/>
      <c r="AJ11" s="244"/>
    </row>
    <row r="12" spans="1:38" ht="32.4" customHeight="1">
      <c r="A12" s="247"/>
      <c r="B12" s="247"/>
      <c r="C12" s="247"/>
      <c r="D12" s="247"/>
      <c r="E12" s="248"/>
      <c r="F12" s="247"/>
      <c r="G12" s="247"/>
      <c r="H12" s="247"/>
      <c r="I12" s="247"/>
      <c r="J12" s="247"/>
      <c r="K12" s="247"/>
      <c r="L12" s="247"/>
      <c r="M12" s="247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</row>
    <row r="13" spans="1:38" ht="32.4" customHeight="1">
      <c r="A13" s="251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</row>
    <row r="14" spans="1:38" ht="32.4" customHeight="1">
      <c r="A14" s="251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</row>
    <row r="15" spans="1:38" ht="32.4" customHeight="1">
      <c r="A15" s="251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</row>
    <row r="16" spans="1:38"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</row>
    <row r="17" spans="14:31"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</row>
    <row r="18" spans="14:31"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</row>
    <row r="19" spans="14:31"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</row>
    <row r="20" spans="14:31"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</row>
    <row r="21" spans="14:31"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</row>
    <row r="22" spans="14:31"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</row>
    <row r="23" spans="14:31"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</row>
    <row r="24" spans="14:31"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</row>
    <row r="25" spans="14:31"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</row>
    <row r="26" spans="14:31"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</row>
    <row r="27" spans="14:31"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</row>
    <row r="28" spans="14:31"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</row>
    <row r="29" spans="14:31"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</row>
    <row r="30" spans="14:31"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</row>
    <row r="31" spans="14:31"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</row>
    <row r="32" spans="14:31"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</row>
    <row r="33" spans="14:31"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</row>
    <row r="34" spans="14:31"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</row>
    <row r="35" spans="14:31"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</row>
    <row r="36" spans="14:31"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</row>
    <row r="37" spans="14:31"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</row>
    <row r="38" spans="14:31"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</row>
    <row r="39" spans="14:31"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</row>
    <row r="40" spans="14:31"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</row>
    <row r="41" spans="14:31"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</row>
    <row r="42" spans="14:31"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</row>
    <row r="43" spans="14:31"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</row>
    <row r="44" spans="14:31"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</row>
    <row r="45" spans="14:31"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</row>
    <row r="46" spans="14:31"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</row>
    <row r="47" spans="14:31"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</row>
    <row r="48" spans="14:31"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</row>
    <row r="49" spans="14:31"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</row>
    <row r="50" spans="14:31"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</row>
    <row r="51" spans="14:31"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</row>
    <row r="52" spans="14:31"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</row>
    <row r="53" spans="14:31"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</row>
    <row r="54" spans="14:31"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</row>
    <row r="55" spans="14:31"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</row>
    <row r="56" spans="14:31"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</row>
    <row r="57" spans="14:31"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</row>
    <row r="58" spans="14:31"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</row>
    <row r="59" spans="14:31"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</row>
    <row r="60" spans="14:31"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</row>
    <row r="61" spans="14:31"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</row>
    <row r="62" spans="14:31"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</row>
    <row r="63" spans="14:31"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</row>
    <row r="64" spans="14:31"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</row>
    <row r="65" spans="14:31"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</row>
    <row r="66" spans="14:31"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</row>
    <row r="67" spans="14:31"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</row>
  </sheetData>
  <mergeCells count="48">
    <mergeCell ref="AF4:AF5"/>
    <mergeCell ref="AG4:AG5"/>
    <mergeCell ref="AH4:AH5"/>
    <mergeCell ref="B1:S1"/>
    <mergeCell ref="Z4:Z5"/>
    <mergeCell ref="AA4:AA5"/>
    <mergeCell ref="AB4:AB5"/>
    <mergeCell ref="AC4:AC5"/>
    <mergeCell ref="AD4:AD5"/>
    <mergeCell ref="AE4:AE5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  <mergeCell ref="G4:G5"/>
    <mergeCell ref="Q3:S3"/>
    <mergeCell ref="T3:V3"/>
    <mergeCell ref="W3:Y3"/>
    <mergeCell ref="Z3:AB3"/>
    <mergeCell ref="AC3:AE3"/>
    <mergeCell ref="AF3:AH3"/>
    <mergeCell ref="AD1:AE1"/>
    <mergeCell ref="AD2:AE2"/>
    <mergeCell ref="A3:A5"/>
    <mergeCell ref="B3:D3"/>
    <mergeCell ref="E3:G3"/>
    <mergeCell ref="H3:J3"/>
    <mergeCell ref="K3:M3"/>
    <mergeCell ref="N3:P3"/>
  </mergeCells>
  <printOptions horizontalCentered="1" verticalCentered="1"/>
  <pageMargins left="0" right="0" top="0" bottom="0" header="0.31496062992125984" footer="0.31496062992125984"/>
  <pageSetup paperSize="9" scale="85" orientation="landscape" r:id="rId1"/>
  <colBreaks count="1" manualBreakCount="1">
    <brk id="19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1"/>
  <sheetViews>
    <sheetView zoomScale="86" zoomScaleNormal="86" zoomScaleSheetLayoutView="80" workbookViewId="0">
      <selection activeCell="A28" sqref="A28"/>
    </sheetView>
  </sheetViews>
  <sheetFormatPr defaultColWidth="6.54296875" defaultRowHeight="13.2"/>
  <cols>
    <col min="1" max="1" width="50.453125" style="1" customWidth="1"/>
    <col min="2" max="2" width="18.54296875" style="205" customWidth="1"/>
    <col min="3" max="3" width="19.36328125" style="205" customWidth="1"/>
    <col min="4" max="5" width="10.1796875" style="1" customWidth="1"/>
    <col min="6" max="16384" width="6.54296875" style="1"/>
  </cols>
  <sheetData>
    <row r="1" spans="1:9" ht="52.8" customHeight="1">
      <c r="A1" s="175" t="s">
        <v>99</v>
      </c>
      <c r="B1" s="175"/>
      <c r="C1" s="175"/>
      <c r="D1" s="175"/>
      <c r="E1" s="175"/>
    </row>
    <row r="2" spans="1:9" ht="9.75" customHeight="1">
      <c r="A2" s="253"/>
      <c r="B2" s="253"/>
      <c r="C2" s="253"/>
      <c r="D2" s="253"/>
      <c r="E2" s="253"/>
    </row>
    <row r="3" spans="1:9" s="2" customFormat="1" ht="23.25" customHeight="1">
      <c r="A3" s="176" t="s">
        <v>4</v>
      </c>
      <c r="B3" s="177" t="s">
        <v>100</v>
      </c>
      <c r="C3" s="177" t="s">
        <v>101</v>
      </c>
      <c r="D3" s="254" t="s">
        <v>0</v>
      </c>
      <c r="E3" s="255"/>
    </row>
    <row r="4" spans="1:9" s="2" customFormat="1" ht="27.6">
      <c r="A4" s="180"/>
      <c r="B4" s="181"/>
      <c r="C4" s="181"/>
      <c r="D4" s="182" t="s">
        <v>1</v>
      </c>
      <c r="E4" s="183" t="s">
        <v>25</v>
      </c>
    </row>
    <row r="5" spans="1:9" s="3" customFormat="1" ht="15.75" customHeight="1">
      <c r="A5" s="184" t="s">
        <v>2</v>
      </c>
      <c r="B5" s="185">
        <v>1</v>
      </c>
      <c r="C5" s="185">
        <v>2</v>
      </c>
      <c r="D5" s="185">
        <v>3</v>
      </c>
      <c r="E5" s="185">
        <v>4</v>
      </c>
    </row>
    <row r="6" spans="1:9" s="3" customFormat="1" ht="29.25" customHeight="1">
      <c r="A6" s="186" t="s">
        <v>9</v>
      </c>
      <c r="B6" s="256">
        <v>51</v>
      </c>
      <c r="C6" s="256">
        <v>260</v>
      </c>
      <c r="D6" s="257" t="s">
        <v>102</v>
      </c>
      <c r="E6" s="189">
        <v>209</v>
      </c>
      <c r="I6" s="190"/>
    </row>
    <row r="7" spans="1:9" s="2" customFormat="1" ht="29.25" customHeight="1">
      <c r="A7" s="186" t="s">
        <v>10</v>
      </c>
      <c r="B7" s="258">
        <v>50</v>
      </c>
      <c r="C7" s="259">
        <v>232</v>
      </c>
      <c r="D7" s="257" t="s">
        <v>103</v>
      </c>
      <c r="E7" s="189">
        <v>182</v>
      </c>
      <c r="I7" s="190"/>
    </row>
    <row r="8" spans="1:9" s="2" customFormat="1" ht="29.25" customHeight="1">
      <c r="A8" s="186" t="s">
        <v>78</v>
      </c>
      <c r="B8" s="258">
        <v>19</v>
      </c>
      <c r="C8" s="259">
        <v>108</v>
      </c>
      <c r="D8" s="257" t="s">
        <v>104</v>
      </c>
      <c r="E8" s="189">
        <v>89</v>
      </c>
      <c r="I8" s="190"/>
    </row>
    <row r="9" spans="1:9" s="2" customFormat="1" ht="48.75" customHeight="1">
      <c r="A9" s="192" t="s">
        <v>51</v>
      </c>
      <c r="B9" s="258">
        <v>1</v>
      </c>
      <c r="C9" s="259">
        <v>20</v>
      </c>
      <c r="D9" s="257" t="s">
        <v>105</v>
      </c>
      <c r="E9" s="189">
        <v>19</v>
      </c>
      <c r="I9" s="190"/>
    </row>
    <row r="10" spans="1:9" s="2" customFormat="1" ht="34.5" customHeight="1">
      <c r="A10" s="193" t="s">
        <v>11</v>
      </c>
      <c r="B10" s="258">
        <v>3</v>
      </c>
      <c r="C10" s="259">
        <v>8</v>
      </c>
      <c r="D10" s="257" t="s">
        <v>106</v>
      </c>
      <c r="E10" s="189">
        <v>5</v>
      </c>
      <c r="I10" s="190"/>
    </row>
    <row r="11" spans="1:9" s="2" customFormat="1" ht="28.5" customHeight="1">
      <c r="A11" s="193" t="s">
        <v>34</v>
      </c>
      <c r="B11" s="258">
        <v>0</v>
      </c>
      <c r="C11" s="259">
        <v>10</v>
      </c>
      <c r="D11" s="257" t="s">
        <v>79</v>
      </c>
      <c r="E11" s="189">
        <v>10</v>
      </c>
      <c r="I11" s="190"/>
    </row>
    <row r="12" spans="1:9" s="2" customFormat="1" ht="48.75" customHeight="1">
      <c r="A12" s="193" t="s">
        <v>80</v>
      </c>
      <c r="B12" s="258">
        <v>1</v>
      </c>
      <c r="C12" s="259">
        <v>0</v>
      </c>
      <c r="D12" s="257">
        <v>0</v>
      </c>
      <c r="E12" s="189">
        <v>-1</v>
      </c>
      <c r="I12" s="190"/>
    </row>
    <row r="13" spans="1:9" s="2" customFormat="1" ht="54.75" customHeight="1">
      <c r="A13" s="193" t="s">
        <v>52</v>
      </c>
      <c r="B13" s="187">
        <v>39</v>
      </c>
      <c r="C13" s="187">
        <v>175</v>
      </c>
      <c r="D13" s="188" t="s">
        <v>107</v>
      </c>
      <c r="E13" s="189">
        <v>136</v>
      </c>
      <c r="I13" s="190"/>
    </row>
    <row r="14" spans="1:9" s="2" customFormat="1" ht="12.75" customHeight="1">
      <c r="A14" s="196" t="s">
        <v>3</v>
      </c>
      <c r="B14" s="197"/>
      <c r="C14" s="197"/>
      <c r="D14" s="197"/>
      <c r="E14" s="197"/>
      <c r="I14" s="190"/>
    </row>
    <row r="15" spans="1:9" s="2" customFormat="1" ht="18" customHeight="1">
      <c r="A15" s="198"/>
      <c r="B15" s="199"/>
      <c r="C15" s="199"/>
      <c r="D15" s="199"/>
      <c r="E15" s="199"/>
      <c r="I15" s="190"/>
    </row>
    <row r="16" spans="1:9" s="2" customFormat="1" ht="20.25" customHeight="1">
      <c r="A16" s="176" t="s">
        <v>4</v>
      </c>
      <c r="B16" s="200" t="s">
        <v>108</v>
      </c>
      <c r="C16" s="200" t="s">
        <v>109</v>
      </c>
      <c r="D16" s="254" t="s">
        <v>0</v>
      </c>
      <c r="E16" s="255"/>
      <c r="I16" s="190"/>
    </row>
    <row r="17" spans="1:12" ht="27.75" customHeight="1">
      <c r="A17" s="180"/>
      <c r="B17" s="200"/>
      <c r="C17" s="200"/>
      <c r="D17" s="260" t="s">
        <v>1</v>
      </c>
      <c r="E17" s="183" t="s">
        <v>110</v>
      </c>
      <c r="I17" s="190"/>
    </row>
    <row r="18" spans="1:12" ht="28.5" customHeight="1">
      <c r="A18" s="186" t="s">
        <v>9</v>
      </c>
      <c r="B18" s="261">
        <v>40</v>
      </c>
      <c r="C18" s="262">
        <v>203</v>
      </c>
      <c r="D18" s="263" t="s">
        <v>102</v>
      </c>
      <c r="E18" s="264">
        <v>163</v>
      </c>
      <c r="I18" s="190"/>
    </row>
    <row r="19" spans="1:12" ht="25.5" customHeight="1">
      <c r="A19" s="204" t="s">
        <v>10</v>
      </c>
      <c r="B19" s="265">
        <v>39</v>
      </c>
      <c r="C19" s="266">
        <v>184</v>
      </c>
      <c r="D19" s="263" t="s">
        <v>111</v>
      </c>
      <c r="E19" s="264">
        <v>145</v>
      </c>
      <c r="I19" s="190"/>
    </row>
    <row r="20" spans="1:12" ht="27.75" customHeight="1">
      <c r="A20" s="204" t="s">
        <v>13</v>
      </c>
      <c r="B20" s="265">
        <v>22</v>
      </c>
      <c r="C20" s="266">
        <v>113</v>
      </c>
      <c r="D20" s="263" t="s">
        <v>102</v>
      </c>
      <c r="E20" s="267">
        <v>91</v>
      </c>
      <c r="F20" s="268"/>
      <c r="G20" s="268"/>
      <c r="H20" s="268"/>
      <c r="I20" s="269"/>
      <c r="J20" s="268"/>
      <c r="K20" s="268"/>
      <c r="L20" s="268"/>
    </row>
    <row r="21" spans="1:12" ht="30.75" customHeight="1">
      <c r="A21" s="270"/>
      <c r="B21" s="270"/>
      <c r="C21" s="270"/>
      <c r="D21" s="270"/>
      <c r="E21" s="270"/>
      <c r="F21" s="271"/>
      <c r="G21" s="271"/>
      <c r="H21" s="271"/>
      <c r="I21" s="271"/>
      <c r="J21" s="271"/>
      <c r="K21" s="271"/>
      <c r="L21" s="271"/>
    </row>
  </sheetData>
  <mergeCells count="12">
    <mergeCell ref="A14:E15"/>
    <mergeCell ref="A16:A17"/>
    <mergeCell ref="B16:B17"/>
    <mergeCell ref="C16:C17"/>
    <mergeCell ref="D16:E16"/>
    <mergeCell ref="A21:L21"/>
    <mergeCell ref="A1:E1"/>
    <mergeCell ref="A2:E2"/>
    <mergeCell ref="A3:A4"/>
    <mergeCell ref="B3:B4"/>
    <mergeCell ref="C3:C4"/>
    <mergeCell ref="D3:E3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I13"/>
  <sheetViews>
    <sheetView zoomScale="94" zoomScaleNormal="94" zoomScaleSheetLayoutView="96" workbookViewId="0">
      <selection activeCell="AG2" sqref="AG2"/>
    </sheetView>
  </sheetViews>
  <sheetFormatPr defaultRowHeight="15.6"/>
  <cols>
    <col min="1" max="1" width="27.36328125" style="346" customWidth="1"/>
    <col min="2" max="4" width="5.81640625" style="346" customWidth="1"/>
    <col min="5" max="6" width="5.81640625" style="25" customWidth="1"/>
    <col min="7" max="10" width="5.81640625" style="349" customWidth="1"/>
    <col min="11" max="12" width="5.81640625" style="25" customWidth="1"/>
    <col min="13" max="13" width="5.81640625" style="349" customWidth="1"/>
    <col min="14" max="15" width="5.81640625" style="25" customWidth="1"/>
    <col min="16" max="22" width="5.81640625" style="349" customWidth="1"/>
    <col min="23" max="24" width="5.81640625" style="25" customWidth="1"/>
    <col min="25" max="26" width="5.81640625" style="349" customWidth="1"/>
    <col min="27" max="27" width="5.81640625" style="25" customWidth="1"/>
    <col min="28" max="28" width="6.08984375" style="25" customWidth="1"/>
    <col min="29" max="30" width="5.81640625" style="25" customWidth="1"/>
    <col min="31" max="31" width="6.1796875" style="349" customWidth="1"/>
    <col min="32" max="32" width="5.81640625" style="25" customWidth="1"/>
    <col min="33" max="33" width="5.81640625" style="4" customWidth="1"/>
    <col min="34" max="34" width="6.453125" style="349" customWidth="1"/>
    <col min="35" max="37" width="8.7265625" style="25"/>
    <col min="38" max="38" width="8.90625" style="25" bestFit="1" customWidth="1"/>
    <col min="39" max="259" width="8.7265625" style="25"/>
    <col min="260" max="260" width="15.1796875" style="25" customWidth="1"/>
    <col min="261" max="262" width="7.81640625" style="25" customWidth="1"/>
    <col min="263" max="263" width="6.1796875" style="25" customWidth="1"/>
    <col min="264" max="264" width="7.6328125" style="25" customWidth="1"/>
    <col min="265" max="265" width="8.08984375" style="25" customWidth="1"/>
    <col min="266" max="266" width="5.81640625" style="25" customWidth="1"/>
    <col min="267" max="267" width="7" style="25" customWidth="1"/>
    <col min="268" max="268" width="7.1796875" style="25" customWidth="1"/>
    <col min="269" max="269" width="5.81640625" style="25" customWidth="1"/>
    <col min="270" max="270" width="7.36328125" style="25" customWidth="1"/>
    <col min="271" max="271" width="7.08984375" style="25" customWidth="1"/>
    <col min="272" max="272" width="5.36328125" style="25" customWidth="1"/>
    <col min="273" max="273" width="6.6328125" style="25" customWidth="1"/>
    <col min="274" max="274" width="6.1796875" style="25" customWidth="1"/>
    <col min="275" max="275" width="5.81640625" style="25" customWidth="1"/>
    <col min="276" max="277" width="7.08984375" style="25" customWidth="1"/>
    <col min="278" max="278" width="6" style="25" customWidth="1"/>
    <col min="279" max="279" width="6.6328125" style="25" customWidth="1"/>
    <col min="280" max="280" width="7.08984375" style="25" customWidth="1"/>
    <col min="281" max="281" width="5.1796875" style="25" customWidth="1"/>
    <col min="282" max="283" width="7.6328125" style="25" customWidth="1"/>
    <col min="284" max="284" width="5.1796875" style="25" customWidth="1"/>
    <col min="285" max="286" width="7.81640625" style="25" customWidth="1"/>
    <col min="287" max="287" width="5.1796875" style="25" customWidth="1"/>
    <col min="288" max="289" width="7.81640625" style="25" customWidth="1"/>
    <col min="290" max="290" width="5.453125" style="25" customWidth="1"/>
    <col min="291" max="293" width="8.7265625" style="25"/>
    <col min="294" max="294" width="8.90625" style="25" bestFit="1" customWidth="1"/>
    <col min="295" max="515" width="8.7265625" style="25"/>
    <col min="516" max="516" width="15.1796875" style="25" customWidth="1"/>
    <col min="517" max="518" width="7.81640625" style="25" customWidth="1"/>
    <col min="519" max="519" width="6.1796875" style="25" customWidth="1"/>
    <col min="520" max="520" width="7.6328125" style="25" customWidth="1"/>
    <col min="521" max="521" width="8.08984375" style="25" customWidth="1"/>
    <col min="522" max="522" width="5.81640625" style="25" customWidth="1"/>
    <col min="523" max="523" width="7" style="25" customWidth="1"/>
    <col min="524" max="524" width="7.1796875" style="25" customWidth="1"/>
    <col min="525" max="525" width="5.81640625" style="25" customWidth="1"/>
    <col min="526" max="526" width="7.36328125" style="25" customWidth="1"/>
    <col min="527" max="527" width="7.08984375" style="25" customWidth="1"/>
    <col min="528" max="528" width="5.36328125" style="25" customWidth="1"/>
    <col min="529" max="529" width="6.6328125" style="25" customWidth="1"/>
    <col min="530" max="530" width="6.1796875" style="25" customWidth="1"/>
    <col min="531" max="531" width="5.81640625" style="25" customWidth="1"/>
    <col min="532" max="533" width="7.08984375" style="25" customWidth="1"/>
    <col min="534" max="534" width="6" style="25" customWidth="1"/>
    <col min="535" max="535" width="6.6328125" style="25" customWidth="1"/>
    <col min="536" max="536" width="7.08984375" style="25" customWidth="1"/>
    <col min="537" max="537" width="5.1796875" style="25" customWidth="1"/>
    <col min="538" max="539" width="7.6328125" style="25" customWidth="1"/>
    <col min="540" max="540" width="5.1796875" style="25" customWidth="1"/>
    <col min="541" max="542" width="7.81640625" style="25" customWidth="1"/>
    <col min="543" max="543" width="5.1796875" style="25" customWidth="1"/>
    <col min="544" max="545" width="7.81640625" style="25" customWidth="1"/>
    <col min="546" max="546" width="5.453125" style="25" customWidth="1"/>
    <col min="547" max="549" width="8.7265625" style="25"/>
    <col min="550" max="550" width="8.90625" style="25" bestFit="1" customWidth="1"/>
    <col min="551" max="771" width="8.7265625" style="25"/>
    <col min="772" max="772" width="15.1796875" style="25" customWidth="1"/>
    <col min="773" max="774" width="7.81640625" style="25" customWidth="1"/>
    <col min="775" max="775" width="6.1796875" style="25" customWidth="1"/>
    <col min="776" max="776" width="7.6328125" style="25" customWidth="1"/>
    <col min="777" max="777" width="8.08984375" style="25" customWidth="1"/>
    <col min="778" max="778" width="5.81640625" style="25" customWidth="1"/>
    <col min="779" max="779" width="7" style="25" customWidth="1"/>
    <col min="780" max="780" width="7.1796875" style="25" customWidth="1"/>
    <col min="781" max="781" width="5.81640625" style="25" customWidth="1"/>
    <col min="782" max="782" width="7.36328125" style="25" customWidth="1"/>
    <col min="783" max="783" width="7.08984375" style="25" customWidth="1"/>
    <col min="784" max="784" width="5.36328125" style="25" customWidth="1"/>
    <col min="785" max="785" width="6.6328125" style="25" customWidth="1"/>
    <col min="786" max="786" width="6.1796875" style="25" customWidth="1"/>
    <col min="787" max="787" width="5.81640625" style="25" customWidth="1"/>
    <col min="788" max="789" width="7.08984375" style="25" customWidth="1"/>
    <col min="790" max="790" width="6" style="25" customWidth="1"/>
    <col min="791" max="791" width="6.6328125" style="25" customWidth="1"/>
    <col min="792" max="792" width="7.08984375" style="25" customWidth="1"/>
    <col min="793" max="793" width="5.1796875" style="25" customWidth="1"/>
    <col min="794" max="795" width="7.6328125" style="25" customWidth="1"/>
    <col min="796" max="796" width="5.1796875" style="25" customWidth="1"/>
    <col min="797" max="798" width="7.81640625" style="25" customWidth="1"/>
    <col min="799" max="799" width="5.1796875" style="25" customWidth="1"/>
    <col min="800" max="801" width="7.81640625" style="25" customWidth="1"/>
    <col min="802" max="802" width="5.453125" style="25" customWidth="1"/>
    <col min="803" max="805" width="8.7265625" style="25"/>
    <col min="806" max="806" width="8.90625" style="25" bestFit="1" customWidth="1"/>
    <col min="807" max="1027" width="8.7265625" style="25"/>
    <col min="1028" max="1028" width="15.1796875" style="25" customWidth="1"/>
    <col min="1029" max="1030" width="7.81640625" style="25" customWidth="1"/>
    <col min="1031" max="1031" width="6.1796875" style="25" customWidth="1"/>
    <col min="1032" max="1032" width="7.6328125" style="25" customWidth="1"/>
    <col min="1033" max="1033" width="8.08984375" style="25" customWidth="1"/>
    <col min="1034" max="1034" width="5.81640625" style="25" customWidth="1"/>
    <col min="1035" max="1035" width="7" style="25" customWidth="1"/>
    <col min="1036" max="1036" width="7.1796875" style="25" customWidth="1"/>
    <col min="1037" max="1037" width="5.81640625" style="25" customWidth="1"/>
    <col min="1038" max="1038" width="7.36328125" style="25" customWidth="1"/>
    <col min="1039" max="1039" width="7.08984375" style="25" customWidth="1"/>
    <col min="1040" max="1040" width="5.36328125" style="25" customWidth="1"/>
    <col min="1041" max="1041" width="6.6328125" style="25" customWidth="1"/>
    <col min="1042" max="1042" width="6.1796875" style="25" customWidth="1"/>
    <col min="1043" max="1043" width="5.81640625" style="25" customWidth="1"/>
    <col min="1044" max="1045" width="7.08984375" style="25" customWidth="1"/>
    <col min="1046" max="1046" width="6" style="25" customWidth="1"/>
    <col min="1047" max="1047" width="6.6328125" style="25" customWidth="1"/>
    <col min="1048" max="1048" width="7.08984375" style="25" customWidth="1"/>
    <col min="1049" max="1049" width="5.1796875" style="25" customWidth="1"/>
    <col min="1050" max="1051" width="7.6328125" style="25" customWidth="1"/>
    <col min="1052" max="1052" width="5.1796875" style="25" customWidth="1"/>
    <col min="1053" max="1054" width="7.81640625" style="25" customWidth="1"/>
    <col min="1055" max="1055" width="5.1796875" style="25" customWidth="1"/>
    <col min="1056" max="1057" width="7.81640625" style="25" customWidth="1"/>
    <col min="1058" max="1058" width="5.453125" style="25" customWidth="1"/>
    <col min="1059" max="1061" width="8.7265625" style="25"/>
    <col min="1062" max="1062" width="8.90625" style="25" bestFit="1" customWidth="1"/>
    <col min="1063" max="1283" width="8.7265625" style="25"/>
    <col min="1284" max="1284" width="15.1796875" style="25" customWidth="1"/>
    <col min="1285" max="1286" width="7.81640625" style="25" customWidth="1"/>
    <col min="1287" max="1287" width="6.1796875" style="25" customWidth="1"/>
    <col min="1288" max="1288" width="7.6328125" style="25" customWidth="1"/>
    <col min="1289" max="1289" width="8.08984375" style="25" customWidth="1"/>
    <col min="1290" max="1290" width="5.81640625" style="25" customWidth="1"/>
    <col min="1291" max="1291" width="7" style="25" customWidth="1"/>
    <col min="1292" max="1292" width="7.1796875" style="25" customWidth="1"/>
    <col min="1293" max="1293" width="5.81640625" style="25" customWidth="1"/>
    <col min="1294" max="1294" width="7.36328125" style="25" customWidth="1"/>
    <col min="1295" max="1295" width="7.08984375" style="25" customWidth="1"/>
    <col min="1296" max="1296" width="5.36328125" style="25" customWidth="1"/>
    <col min="1297" max="1297" width="6.6328125" style="25" customWidth="1"/>
    <col min="1298" max="1298" width="6.1796875" style="25" customWidth="1"/>
    <col min="1299" max="1299" width="5.81640625" style="25" customWidth="1"/>
    <col min="1300" max="1301" width="7.08984375" style="25" customWidth="1"/>
    <col min="1302" max="1302" width="6" style="25" customWidth="1"/>
    <col min="1303" max="1303" width="6.6328125" style="25" customWidth="1"/>
    <col min="1304" max="1304" width="7.08984375" style="25" customWidth="1"/>
    <col min="1305" max="1305" width="5.1796875" style="25" customWidth="1"/>
    <col min="1306" max="1307" width="7.6328125" style="25" customWidth="1"/>
    <col min="1308" max="1308" width="5.1796875" style="25" customWidth="1"/>
    <col min="1309" max="1310" width="7.81640625" style="25" customWidth="1"/>
    <col min="1311" max="1311" width="5.1796875" style="25" customWidth="1"/>
    <col min="1312" max="1313" width="7.81640625" style="25" customWidth="1"/>
    <col min="1314" max="1314" width="5.453125" style="25" customWidth="1"/>
    <col min="1315" max="1317" width="8.7265625" style="25"/>
    <col min="1318" max="1318" width="8.90625" style="25" bestFit="1" customWidth="1"/>
    <col min="1319" max="1539" width="8.7265625" style="25"/>
    <col min="1540" max="1540" width="15.1796875" style="25" customWidth="1"/>
    <col min="1541" max="1542" width="7.81640625" style="25" customWidth="1"/>
    <col min="1543" max="1543" width="6.1796875" style="25" customWidth="1"/>
    <col min="1544" max="1544" width="7.6328125" style="25" customWidth="1"/>
    <col min="1545" max="1545" width="8.08984375" style="25" customWidth="1"/>
    <col min="1546" max="1546" width="5.81640625" style="25" customWidth="1"/>
    <col min="1547" max="1547" width="7" style="25" customWidth="1"/>
    <col min="1548" max="1548" width="7.1796875" style="25" customWidth="1"/>
    <col min="1549" max="1549" width="5.81640625" style="25" customWidth="1"/>
    <col min="1550" max="1550" width="7.36328125" style="25" customWidth="1"/>
    <col min="1551" max="1551" width="7.08984375" style="25" customWidth="1"/>
    <col min="1552" max="1552" width="5.36328125" style="25" customWidth="1"/>
    <col min="1553" max="1553" width="6.6328125" style="25" customWidth="1"/>
    <col min="1554" max="1554" width="6.1796875" style="25" customWidth="1"/>
    <col min="1555" max="1555" width="5.81640625" style="25" customWidth="1"/>
    <col min="1556" max="1557" width="7.08984375" style="25" customWidth="1"/>
    <col min="1558" max="1558" width="6" style="25" customWidth="1"/>
    <col min="1559" max="1559" width="6.6328125" style="25" customWidth="1"/>
    <col min="1560" max="1560" width="7.08984375" style="25" customWidth="1"/>
    <col min="1561" max="1561" width="5.1796875" style="25" customWidth="1"/>
    <col min="1562" max="1563" width="7.6328125" style="25" customWidth="1"/>
    <col min="1564" max="1564" width="5.1796875" style="25" customWidth="1"/>
    <col min="1565" max="1566" width="7.81640625" style="25" customWidth="1"/>
    <col min="1567" max="1567" width="5.1796875" style="25" customWidth="1"/>
    <col min="1568" max="1569" width="7.81640625" style="25" customWidth="1"/>
    <col min="1570" max="1570" width="5.453125" style="25" customWidth="1"/>
    <col min="1571" max="1573" width="8.7265625" style="25"/>
    <col min="1574" max="1574" width="8.90625" style="25" bestFit="1" customWidth="1"/>
    <col min="1575" max="1795" width="8.7265625" style="25"/>
    <col min="1796" max="1796" width="15.1796875" style="25" customWidth="1"/>
    <col min="1797" max="1798" width="7.81640625" style="25" customWidth="1"/>
    <col min="1799" max="1799" width="6.1796875" style="25" customWidth="1"/>
    <col min="1800" max="1800" width="7.6328125" style="25" customWidth="1"/>
    <col min="1801" max="1801" width="8.08984375" style="25" customWidth="1"/>
    <col min="1802" max="1802" width="5.81640625" style="25" customWidth="1"/>
    <col min="1803" max="1803" width="7" style="25" customWidth="1"/>
    <col min="1804" max="1804" width="7.1796875" style="25" customWidth="1"/>
    <col min="1805" max="1805" width="5.81640625" style="25" customWidth="1"/>
    <col min="1806" max="1806" width="7.36328125" style="25" customWidth="1"/>
    <col min="1807" max="1807" width="7.08984375" style="25" customWidth="1"/>
    <col min="1808" max="1808" width="5.36328125" style="25" customWidth="1"/>
    <col min="1809" max="1809" width="6.6328125" style="25" customWidth="1"/>
    <col min="1810" max="1810" width="6.1796875" style="25" customWidth="1"/>
    <col min="1811" max="1811" width="5.81640625" style="25" customWidth="1"/>
    <col min="1812" max="1813" width="7.08984375" style="25" customWidth="1"/>
    <col min="1814" max="1814" width="6" style="25" customWidth="1"/>
    <col min="1815" max="1815" width="6.6328125" style="25" customWidth="1"/>
    <col min="1816" max="1816" width="7.08984375" style="25" customWidth="1"/>
    <col min="1817" max="1817" width="5.1796875" style="25" customWidth="1"/>
    <col min="1818" max="1819" width="7.6328125" style="25" customWidth="1"/>
    <col min="1820" max="1820" width="5.1796875" style="25" customWidth="1"/>
    <col min="1821" max="1822" width="7.81640625" style="25" customWidth="1"/>
    <col min="1823" max="1823" width="5.1796875" style="25" customWidth="1"/>
    <col min="1824" max="1825" width="7.81640625" style="25" customWidth="1"/>
    <col min="1826" max="1826" width="5.453125" style="25" customWidth="1"/>
    <col min="1827" max="1829" width="8.7265625" style="25"/>
    <col min="1830" max="1830" width="8.90625" style="25" bestFit="1" customWidth="1"/>
    <col min="1831" max="2051" width="8.7265625" style="25"/>
    <col min="2052" max="2052" width="15.1796875" style="25" customWidth="1"/>
    <col min="2053" max="2054" width="7.81640625" style="25" customWidth="1"/>
    <col min="2055" max="2055" width="6.1796875" style="25" customWidth="1"/>
    <col min="2056" max="2056" width="7.6328125" style="25" customWidth="1"/>
    <col min="2057" max="2057" width="8.08984375" style="25" customWidth="1"/>
    <col min="2058" max="2058" width="5.81640625" style="25" customWidth="1"/>
    <col min="2059" max="2059" width="7" style="25" customWidth="1"/>
    <col min="2060" max="2060" width="7.1796875" style="25" customWidth="1"/>
    <col min="2061" max="2061" width="5.81640625" style="25" customWidth="1"/>
    <col min="2062" max="2062" width="7.36328125" style="25" customWidth="1"/>
    <col min="2063" max="2063" width="7.08984375" style="25" customWidth="1"/>
    <col min="2064" max="2064" width="5.36328125" style="25" customWidth="1"/>
    <col min="2065" max="2065" width="6.6328125" style="25" customWidth="1"/>
    <col min="2066" max="2066" width="6.1796875" style="25" customWidth="1"/>
    <col min="2067" max="2067" width="5.81640625" style="25" customWidth="1"/>
    <col min="2068" max="2069" width="7.08984375" style="25" customWidth="1"/>
    <col min="2070" max="2070" width="6" style="25" customWidth="1"/>
    <col min="2071" max="2071" width="6.6328125" style="25" customWidth="1"/>
    <col min="2072" max="2072" width="7.08984375" style="25" customWidth="1"/>
    <col min="2073" max="2073" width="5.1796875" style="25" customWidth="1"/>
    <col min="2074" max="2075" width="7.6328125" style="25" customWidth="1"/>
    <col min="2076" max="2076" width="5.1796875" style="25" customWidth="1"/>
    <col min="2077" max="2078" width="7.81640625" style="25" customWidth="1"/>
    <col min="2079" max="2079" width="5.1796875" style="25" customWidth="1"/>
    <col min="2080" max="2081" width="7.81640625" style="25" customWidth="1"/>
    <col min="2082" max="2082" width="5.453125" style="25" customWidth="1"/>
    <col min="2083" max="2085" width="8.7265625" style="25"/>
    <col min="2086" max="2086" width="8.90625" style="25" bestFit="1" customWidth="1"/>
    <col min="2087" max="2307" width="8.7265625" style="25"/>
    <col min="2308" max="2308" width="15.1796875" style="25" customWidth="1"/>
    <col min="2309" max="2310" width="7.81640625" style="25" customWidth="1"/>
    <col min="2311" max="2311" width="6.1796875" style="25" customWidth="1"/>
    <col min="2312" max="2312" width="7.6328125" style="25" customWidth="1"/>
    <col min="2313" max="2313" width="8.08984375" style="25" customWidth="1"/>
    <col min="2314" max="2314" width="5.81640625" style="25" customWidth="1"/>
    <col min="2315" max="2315" width="7" style="25" customWidth="1"/>
    <col min="2316" max="2316" width="7.1796875" style="25" customWidth="1"/>
    <col min="2317" max="2317" width="5.81640625" style="25" customWidth="1"/>
    <col min="2318" max="2318" width="7.36328125" style="25" customWidth="1"/>
    <col min="2319" max="2319" width="7.08984375" style="25" customWidth="1"/>
    <col min="2320" max="2320" width="5.36328125" style="25" customWidth="1"/>
    <col min="2321" max="2321" width="6.6328125" style="25" customWidth="1"/>
    <col min="2322" max="2322" width="6.1796875" style="25" customWidth="1"/>
    <col min="2323" max="2323" width="5.81640625" style="25" customWidth="1"/>
    <col min="2324" max="2325" width="7.08984375" style="25" customWidth="1"/>
    <col min="2326" max="2326" width="6" style="25" customWidth="1"/>
    <col min="2327" max="2327" width="6.6328125" style="25" customWidth="1"/>
    <col min="2328" max="2328" width="7.08984375" style="25" customWidth="1"/>
    <col min="2329" max="2329" width="5.1796875" style="25" customWidth="1"/>
    <col min="2330" max="2331" width="7.6328125" style="25" customWidth="1"/>
    <col min="2332" max="2332" width="5.1796875" style="25" customWidth="1"/>
    <col min="2333" max="2334" width="7.81640625" style="25" customWidth="1"/>
    <col min="2335" max="2335" width="5.1796875" style="25" customWidth="1"/>
    <col min="2336" max="2337" width="7.81640625" style="25" customWidth="1"/>
    <col min="2338" max="2338" width="5.453125" style="25" customWidth="1"/>
    <col min="2339" max="2341" width="8.7265625" style="25"/>
    <col min="2342" max="2342" width="8.90625" style="25" bestFit="1" customWidth="1"/>
    <col min="2343" max="2563" width="8.7265625" style="25"/>
    <col min="2564" max="2564" width="15.1796875" style="25" customWidth="1"/>
    <col min="2565" max="2566" width="7.81640625" style="25" customWidth="1"/>
    <col min="2567" max="2567" width="6.1796875" style="25" customWidth="1"/>
    <col min="2568" max="2568" width="7.6328125" style="25" customWidth="1"/>
    <col min="2569" max="2569" width="8.08984375" style="25" customWidth="1"/>
    <col min="2570" max="2570" width="5.81640625" style="25" customWidth="1"/>
    <col min="2571" max="2571" width="7" style="25" customWidth="1"/>
    <col min="2572" max="2572" width="7.1796875" style="25" customWidth="1"/>
    <col min="2573" max="2573" width="5.81640625" style="25" customWidth="1"/>
    <col min="2574" max="2574" width="7.36328125" style="25" customWidth="1"/>
    <col min="2575" max="2575" width="7.08984375" style="25" customWidth="1"/>
    <col min="2576" max="2576" width="5.36328125" style="25" customWidth="1"/>
    <col min="2577" max="2577" width="6.6328125" style="25" customWidth="1"/>
    <col min="2578" max="2578" width="6.1796875" style="25" customWidth="1"/>
    <col min="2579" max="2579" width="5.81640625" style="25" customWidth="1"/>
    <col min="2580" max="2581" width="7.08984375" style="25" customWidth="1"/>
    <col min="2582" max="2582" width="6" style="25" customWidth="1"/>
    <col min="2583" max="2583" width="6.6328125" style="25" customWidth="1"/>
    <col min="2584" max="2584" width="7.08984375" style="25" customWidth="1"/>
    <col min="2585" max="2585" width="5.1796875" style="25" customWidth="1"/>
    <col min="2586" max="2587" width="7.6328125" style="25" customWidth="1"/>
    <col min="2588" max="2588" width="5.1796875" style="25" customWidth="1"/>
    <col min="2589" max="2590" width="7.81640625" style="25" customWidth="1"/>
    <col min="2591" max="2591" width="5.1796875" style="25" customWidth="1"/>
    <col min="2592" max="2593" width="7.81640625" style="25" customWidth="1"/>
    <col min="2594" max="2594" width="5.453125" style="25" customWidth="1"/>
    <col min="2595" max="2597" width="8.7265625" style="25"/>
    <col min="2598" max="2598" width="8.90625" style="25" bestFit="1" customWidth="1"/>
    <col min="2599" max="2819" width="8.7265625" style="25"/>
    <col min="2820" max="2820" width="15.1796875" style="25" customWidth="1"/>
    <col min="2821" max="2822" width="7.81640625" style="25" customWidth="1"/>
    <col min="2823" max="2823" width="6.1796875" style="25" customWidth="1"/>
    <col min="2824" max="2824" width="7.6328125" style="25" customWidth="1"/>
    <col min="2825" max="2825" width="8.08984375" style="25" customWidth="1"/>
    <col min="2826" max="2826" width="5.81640625" style="25" customWidth="1"/>
    <col min="2827" max="2827" width="7" style="25" customWidth="1"/>
    <col min="2828" max="2828" width="7.1796875" style="25" customWidth="1"/>
    <col min="2829" max="2829" width="5.81640625" style="25" customWidth="1"/>
    <col min="2830" max="2830" width="7.36328125" style="25" customWidth="1"/>
    <col min="2831" max="2831" width="7.08984375" style="25" customWidth="1"/>
    <col min="2832" max="2832" width="5.36328125" style="25" customWidth="1"/>
    <col min="2833" max="2833" width="6.6328125" style="25" customWidth="1"/>
    <col min="2834" max="2834" width="6.1796875" style="25" customWidth="1"/>
    <col min="2835" max="2835" width="5.81640625" style="25" customWidth="1"/>
    <col min="2836" max="2837" width="7.08984375" style="25" customWidth="1"/>
    <col min="2838" max="2838" width="6" style="25" customWidth="1"/>
    <col min="2839" max="2839" width="6.6328125" style="25" customWidth="1"/>
    <col min="2840" max="2840" width="7.08984375" style="25" customWidth="1"/>
    <col min="2841" max="2841" width="5.1796875" style="25" customWidth="1"/>
    <col min="2842" max="2843" width="7.6328125" style="25" customWidth="1"/>
    <col min="2844" max="2844" width="5.1796875" style="25" customWidth="1"/>
    <col min="2845" max="2846" width="7.81640625" style="25" customWidth="1"/>
    <col min="2847" max="2847" width="5.1796875" style="25" customWidth="1"/>
    <col min="2848" max="2849" width="7.81640625" style="25" customWidth="1"/>
    <col min="2850" max="2850" width="5.453125" style="25" customWidth="1"/>
    <col min="2851" max="2853" width="8.7265625" style="25"/>
    <col min="2854" max="2854" width="8.90625" style="25" bestFit="1" customWidth="1"/>
    <col min="2855" max="3075" width="8.7265625" style="25"/>
    <col min="3076" max="3076" width="15.1796875" style="25" customWidth="1"/>
    <col min="3077" max="3078" width="7.81640625" style="25" customWidth="1"/>
    <col min="3079" max="3079" width="6.1796875" style="25" customWidth="1"/>
    <col min="3080" max="3080" width="7.6328125" style="25" customWidth="1"/>
    <col min="3081" max="3081" width="8.08984375" style="25" customWidth="1"/>
    <col min="3082" max="3082" width="5.81640625" style="25" customWidth="1"/>
    <col min="3083" max="3083" width="7" style="25" customWidth="1"/>
    <col min="3084" max="3084" width="7.1796875" style="25" customWidth="1"/>
    <col min="3085" max="3085" width="5.81640625" style="25" customWidth="1"/>
    <col min="3086" max="3086" width="7.36328125" style="25" customWidth="1"/>
    <col min="3087" max="3087" width="7.08984375" style="25" customWidth="1"/>
    <col min="3088" max="3088" width="5.36328125" style="25" customWidth="1"/>
    <col min="3089" max="3089" width="6.6328125" style="25" customWidth="1"/>
    <col min="3090" max="3090" width="6.1796875" style="25" customWidth="1"/>
    <col min="3091" max="3091" width="5.81640625" style="25" customWidth="1"/>
    <col min="3092" max="3093" width="7.08984375" style="25" customWidth="1"/>
    <col min="3094" max="3094" width="6" style="25" customWidth="1"/>
    <col min="3095" max="3095" width="6.6328125" style="25" customWidth="1"/>
    <col min="3096" max="3096" width="7.08984375" style="25" customWidth="1"/>
    <col min="3097" max="3097" width="5.1796875" style="25" customWidth="1"/>
    <col min="3098" max="3099" width="7.6328125" style="25" customWidth="1"/>
    <col min="3100" max="3100" width="5.1796875" style="25" customWidth="1"/>
    <col min="3101" max="3102" width="7.81640625" style="25" customWidth="1"/>
    <col min="3103" max="3103" width="5.1796875" style="25" customWidth="1"/>
    <col min="3104" max="3105" width="7.81640625" style="25" customWidth="1"/>
    <col min="3106" max="3106" width="5.453125" style="25" customWidth="1"/>
    <col min="3107" max="3109" width="8.7265625" style="25"/>
    <col min="3110" max="3110" width="8.90625" style="25" bestFit="1" customWidth="1"/>
    <col min="3111" max="3331" width="8.7265625" style="25"/>
    <col min="3332" max="3332" width="15.1796875" style="25" customWidth="1"/>
    <col min="3333" max="3334" width="7.81640625" style="25" customWidth="1"/>
    <col min="3335" max="3335" width="6.1796875" style="25" customWidth="1"/>
    <col min="3336" max="3336" width="7.6328125" style="25" customWidth="1"/>
    <col min="3337" max="3337" width="8.08984375" style="25" customWidth="1"/>
    <col min="3338" max="3338" width="5.81640625" style="25" customWidth="1"/>
    <col min="3339" max="3339" width="7" style="25" customWidth="1"/>
    <col min="3340" max="3340" width="7.1796875" style="25" customWidth="1"/>
    <col min="3341" max="3341" width="5.81640625" style="25" customWidth="1"/>
    <col min="3342" max="3342" width="7.36328125" style="25" customWidth="1"/>
    <col min="3343" max="3343" width="7.08984375" style="25" customWidth="1"/>
    <col min="3344" max="3344" width="5.36328125" style="25" customWidth="1"/>
    <col min="3345" max="3345" width="6.6328125" style="25" customWidth="1"/>
    <col min="3346" max="3346" width="6.1796875" style="25" customWidth="1"/>
    <col min="3347" max="3347" width="5.81640625" style="25" customWidth="1"/>
    <col min="3348" max="3349" width="7.08984375" style="25" customWidth="1"/>
    <col min="3350" max="3350" width="6" style="25" customWidth="1"/>
    <col min="3351" max="3351" width="6.6328125" style="25" customWidth="1"/>
    <col min="3352" max="3352" width="7.08984375" style="25" customWidth="1"/>
    <col min="3353" max="3353" width="5.1796875" style="25" customWidth="1"/>
    <col min="3354" max="3355" width="7.6328125" style="25" customWidth="1"/>
    <col min="3356" max="3356" width="5.1796875" style="25" customWidth="1"/>
    <col min="3357" max="3358" width="7.81640625" style="25" customWidth="1"/>
    <col min="3359" max="3359" width="5.1796875" style="25" customWidth="1"/>
    <col min="3360" max="3361" width="7.81640625" style="25" customWidth="1"/>
    <col min="3362" max="3362" width="5.453125" style="25" customWidth="1"/>
    <col min="3363" max="3365" width="8.7265625" style="25"/>
    <col min="3366" max="3366" width="8.90625" style="25" bestFit="1" customWidth="1"/>
    <col min="3367" max="3587" width="8.7265625" style="25"/>
    <col min="3588" max="3588" width="15.1796875" style="25" customWidth="1"/>
    <col min="3589" max="3590" width="7.81640625" style="25" customWidth="1"/>
    <col min="3591" max="3591" width="6.1796875" style="25" customWidth="1"/>
    <col min="3592" max="3592" width="7.6328125" style="25" customWidth="1"/>
    <col min="3593" max="3593" width="8.08984375" style="25" customWidth="1"/>
    <col min="3594" max="3594" width="5.81640625" style="25" customWidth="1"/>
    <col min="3595" max="3595" width="7" style="25" customWidth="1"/>
    <col min="3596" max="3596" width="7.1796875" style="25" customWidth="1"/>
    <col min="3597" max="3597" width="5.81640625" style="25" customWidth="1"/>
    <col min="3598" max="3598" width="7.36328125" style="25" customWidth="1"/>
    <col min="3599" max="3599" width="7.08984375" style="25" customWidth="1"/>
    <col min="3600" max="3600" width="5.36328125" style="25" customWidth="1"/>
    <col min="3601" max="3601" width="6.6328125" style="25" customWidth="1"/>
    <col min="3602" max="3602" width="6.1796875" style="25" customWidth="1"/>
    <col min="3603" max="3603" width="5.81640625" style="25" customWidth="1"/>
    <col min="3604" max="3605" width="7.08984375" style="25" customWidth="1"/>
    <col min="3606" max="3606" width="6" style="25" customWidth="1"/>
    <col min="3607" max="3607" width="6.6328125" style="25" customWidth="1"/>
    <col min="3608" max="3608" width="7.08984375" style="25" customWidth="1"/>
    <col min="3609" max="3609" width="5.1796875" style="25" customWidth="1"/>
    <col min="3610" max="3611" width="7.6328125" style="25" customWidth="1"/>
    <col min="3612" max="3612" width="5.1796875" style="25" customWidth="1"/>
    <col min="3613" max="3614" width="7.81640625" style="25" customWidth="1"/>
    <col min="3615" max="3615" width="5.1796875" style="25" customWidth="1"/>
    <col min="3616" max="3617" width="7.81640625" style="25" customWidth="1"/>
    <col min="3618" max="3618" width="5.453125" style="25" customWidth="1"/>
    <col min="3619" max="3621" width="8.7265625" style="25"/>
    <col min="3622" max="3622" width="8.90625" style="25" bestFit="1" customWidth="1"/>
    <col min="3623" max="3843" width="8.7265625" style="25"/>
    <col min="3844" max="3844" width="15.1796875" style="25" customWidth="1"/>
    <col min="3845" max="3846" width="7.81640625" style="25" customWidth="1"/>
    <col min="3847" max="3847" width="6.1796875" style="25" customWidth="1"/>
    <col min="3848" max="3848" width="7.6328125" style="25" customWidth="1"/>
    <col min="3849" max="3849" width="8.08984375" style="25" customWidth="1"/>
    <col min="3850" max="3850" width="5.81640625" style="25" customWidth="1"/>
    <col min="3851" max="3851" width="7" style="25" customWidth="1"/>
    <col min="3852" max="3852" width="7.1796875" style="25" customWidth="1"/>
    <col min="3853" max="3853" width="5.81640625" style="25" customWidth="1"/>
    <col min="3854" max="3854" width="7.36328125" style="25" customWidth="1"/>
    <col min="3855" max="3855" width="7.08984375" style="25" customWidth="1"/>
    <col min="3856" max="3856" width="5.36328125" style="25" customWidth="1"/>
    <col min="3857" max="3857" width="6.6328125" style="25" customWidth="1"/>
    <col min="3858" max="3858" width="6.1796875" style="25" customWidth="1"/>
    <col min="3859" max="3859" width="5.81640625" style="25" customWidth="1"/>
    <col min="3860" max="3861" width="7.08984375" style="25" customWidth="1"/>
    <col min="3862" max="3862" width="6" style="25" customWidth="1"/>
    <col min="3863" max="3863" width="6.6328125" style="25" customWidth="1"/>
    <col min="3864" max="3864" width="7.08984375" style="25" customWidth="1"/>
    <col min="3865" max="3865" width="5.1796875" style="25" customWidth="1"/>
    <col min="3866" max="3867" width="7.6328125" style="25" customWidth="1"/>
    <col min="3868" max="3868" width="5.1796875" style="25" customWidth="1"/>
    <col min="3869" max="3870" width="7.81640625" style="25" customWidth="1"/>
    <col min="3871" max="3871" width="5.1796875" style="25" customWidth="1"/>
    <col min="3872" max="3873" width="7.81640625" style="25" customWidth="1"/>
    <col min="3874" max="3874" width="5.453125" style="25" customWidth="1"/>
    <col min="3875" max="3877" width="8.7265625" style="25"/>
    <col min="3878" max="3878" width="8.90625" style="25" bestFit="1" customWidth="1"/>
    <col min="3879" max="4099" width="8.7265625" style="25"/>
    <col min="4100" max="4100" width="15.1796875" style="25" customWidth="1"/>
    <col min="4101" max="4102" width="7.81640625" style="25" customWidth="1"/>
    <col min="4103" max="4103" width="6.1796875" style="25" customWidth="1"/>
    <col min="4104" max="4104" width="7.6328125" style="25" customWidth="1"/>
    <col min="4105" max="4105" width="8.08984375" style="25" customWidth="1"/>
    <col min="4106" max="4106" width="5.81640625" style="25" customWidth="1"/>
    <col min="4107" max="4107" width="7" style="25" customWidth="1"/>
    <col min="4108" max="4108" width="7.1796875" style="25" customWidth="1"/>
    <col min="4109" max="4109" width="5.81640625" style="25" customWidth="1"/>
    <col min="4110" max="4110" width="7.36328125" style="25" customWidth="1"/>
    <col min="4111" max="4111" width="7.08984375" style="25" customWidth="1"/>
    <col min="4112" max="4112" width="5.36328125" style="25" customWidth="1"/>
    <col min="4113" max="4113" width="6.6328125" style="25" customWidth="1"/>
    <col min="4114" max="4114" width="6.1796875" style="25" customWidth="1"/>
    <col min="4115" max="4115" width="5.81640625" style="25" customWidth="1"/>
    <col min="4116" max="4117" width="7.08984375" style="25" customWidth="1"/>
    <col min="4118" max="4118" width="6" style="25" customWidth="1"/>
    <col min="4119" max="4119" width="6.6328125" style="25" customWidth="1"/>
    <col min="4120" max="4120" width="7.08984375" style="25" customWidth="1"/>
    <col min="4121" max="4121" width="5.1796875" style="25" customWidth="1"/>
    <col min="4122" max="4123" width="7.6328125" style="25" customWidth="1"/>
    <col min="4124" max="4124" width="5.1796875" style="25" customWidth="1"/>
    <col min="4125" max="4126" width="7.81640625" style="25" customWidth="1"/>
    <col min="4127" max="4127" width="5.1796875" style="25" customWidth="1"/>
    <col min="4128" max="4129" width="7.81640625" style="25" customWidth="1"/>
    <col min="4130" max="4130" width="5.453125" style="25" customWidth="1"/>
    <col min="4131" max="4133" width="8.7265625" style="25"/>
    <col min="4134" max="4134" width="8.90625" style="25" bestFit="1" customWidth="1"/>
    <col min="4135" max="4355" width="8.7265625" style="25"/>
    <col min="4356" max="4356" width="15.1796875" style="25" customWidth="1"/>
    <col min="4357" max="4358" width="7.81640625" style="25" customWidth="1"/>
    <col min="4359" max="4359" width="6.1796875" style="25" customWidth="1"/>
    <col min="4360" max="4360" width="7.6328125" style="25" customWidth="1"/>
    <col min="4361" max="4361" width="8.08984375" style="25" customWidth="1"/>
    <col min="4362" max="4362" width="5.81640625" style="25" customWidth="1"/>
    <col min="4363" max="4363" width="7" style="25" customWidth="1"/>
    <col min="4364" max="4364" width="7.1796875" style="25" customWidth="1"/>
    <col min="4365" max="4365" width="5.81640625" style="25" customWidth="1"/>
    <col min="4366" max="4366" width="7.36328125" style="25" customWidth="1"/>
    <col min="4367" max="4367" width="7.08984375" style="25" customWidth="1"/>
    <col min="4368" max="4368" width="5.36328125" style="25" customWidth="1"/>
    <col min="4369" max="4369" width="6.6328125" style="25" customWidth="1"/>
    <col min="4370" max="4370" width="6.1796875" style="25" customWidth="1"/>
    <col min="4371" max="4371" width="5.81640625" style="25" customWidth="1"/>
    <col min="4372" max="4373" width="7.08984375" style="25" customWidth="1"/>
    <col min="4374" max="4374" width="6" style="25" customWidth="1"/>
    <col min="4375" max="4375" width="6.6328125" style="25" customWidth="1"/>
    <col min="4376" max="4376" width="7.08984375" style="25" customWidth="1"/>
    <col min="4377" max="4377" width="5.1796875" style="25" customWidth="1"/>
    <col min="4378" max="4379" width="7.6328125" style="25" customWidth="1"/>
    <col min="4380" max="4380" width="5.1796875" style="25" customWidth="1"/>
    <col min="4381" max="4382" width="7.81640625" style="25" customWidth="1"/>
    <col min="4383" max="4383" width="5.1796875" style="25" customWidth="1"/>
    <col min="4384" max="4385" width="7.81640625" style="25" customWidth="1"/>
    <col min="4386" max="4386" width="5.453125" style="25" customWidth="1"/>
    <col min="4387" max="4389" width="8.7265625" style="25"/>
    <col min="4390" max="4390" width="8.90625" style="25" bestFit="1" customWidth="1"/>
    <col min="4391" max="4611" width="8.7265625" style="25"/>
    <col min="4612" max="4612" width="15.1796875" style="25" customWidth="1"/>
    <col min="4613" max="4614" width="7.81640625" style="25" customWidth="1"/>
    <col min="4615" max="4615" width="6.1796875" style="25" customWidth="1"/>
    <col min="4616" max="4616" width="7.6328125" style="25" customWidth="1"/>
    <col min="4617" max="4617" width="8.08984375" style="25" customWidth="1"/>
    <col min="4618" max="4618" width="5.81640625" style="25" customWidth="1"/>
    <col min="4619" max="4619" width="7" style="25" customWidth="1"/>
    <col min="4620" max="4620" width="7.1796875" style="25" customWidth="1"/>
    <col min="4621" max="4621" width="5.81640625" style="25" customWidth="1"/>
    <col min="4622" max="4622" width="7.36328125" style="25" customWidth="1"/>
    <col min="4623" max="4623" width="7.08984375" style="25" customWidth="1"/>
    <col min="4624" max="4624" width="5.36328125" style="25" customWidth="1"/>
    <col min="4625" max="4625" width="6.6328125" style="25" customWidth="1"/>
    <col min="4626" max="4626" width="6.1796875" style="25" customWidth="1"/>
    <col min="4627" max="4627" width="5.81640625" style="25" customWidth="1"/>
    <col min="4628" max="4629" width="7.08984375" style="25" customWidth="1"/>
    <col min="4630" max="4630" width="6" style="25" customWidth="1"/>
    <col min="4631" max="4631" width="6.6328125" style="25" customWidth="1"/>
    <col min="4632" max="4632" width="7.08984375" style="25" customWidth="1"/>
    <col min="4633" max="4633" width="5.1796875" style="25" customWidth="1"/>
    <col min="4634" max="4635" width="7.6328125" style="25" customWidth="1"/>
    <col min="4636" max="4636" width="5.1796875" style="25" customWidth="1"/>
    <col min="4637" max="4638" width="7.81640625" style="25" customWidth="1"/>
    <col min="4639" max="4639" width="5.1796875" style="25" customWidth="1"/>
    <col min="4640" max="4641" width="7.81640625" style="25" customWidth="1"/>
    <col min="4642" max="4642" width="5.453125" style="25" customWidth="1"/>
    <col min="4643" max="4645" width="8.7265625" style="25"/>
    <col min="4646" max="4646" width="8.90625" style="25" bestFit="1" customWidth="1"/>
    <col min="4647" max="4867" width="8.7265625" style="25"/>
    <col min="4868" max="4868" width="15.1796875" style="25" customWidth="1"/>
    <col min="4869" max="4870" width="7.81640625" style="25" customWidth="1"/>
    <col min="4871" max="4871" width="6.1796875" style="25" customWidth="1"/>
    <col min="4872" max="4872" width="7.6328125" style="25" customWidth="1"/>
    <col min="4873" max="4873" width="8.08984375" style="25" customWidth="1"/>
    <col min="4874" max="4874" width="5.81640625" style="25" customWidth="1"/>
    <col min="4875" max="4875" width="7" style="25" customWidth="1"/>
    <col min="4876" max="4876" width="7.1796875" style="25" customWidth="1"/>
    <col min="4877" max="4877" width="5.81640625" style="25" customWidth="1"/>
    <col min="4878" max="4878" width="7.36328125" style="25" customWidth="1"/>
    <col min="4879" max="4879" width="7.08984375" style="25" customWidth="1"/>
    <col min="4880" max="4880" width="5.36328125" style="25" customWidth="1"/>
    <col min="4881" max="4881" width="6.6328125" style="25" customWidth="1"/>
    <col min="4882" max="4882" width="6.1796875" style="25" customWidth="1"/>
    <col min="4883" max="4883" width="5.81640625" style="25" customWidth="1"/>
    <col min="4884" max="4885" width="7.08984375" style="25" customWidth="1"/>
    <col min="4886" max="4886" width="6" style="25" customWidth="1"/>
    <col min="4887" max="4887" width="6.6328125" style="25" customWidth="1"/>
    <col min="4888" max="4888" width="7.08984375" style="25" customWidth="1"/>
    <col min="4889" max="4889" width="5.1796875" style="25" customWidth="1"/>
    <col min="4890" max="4891" width="7.6328125" style="25" customWidth="1"/>
    <col min="4892" max="4892" width="5.1796875" style="25" customWidth="1"/>
    <col min="4893" max="4894" width="7.81640625" style="25" customWidth="1"/>
    <col min="4895" max="4895" width="5.1796875" style="25" customWidth="1"/>
    <col min="4896" max="4897" width="7.81640625" style="25" customWidth="1"/>
    <col min="4898" max="4898" width="5.453125" style="25" customWidth="1"/>
    <col min="4899" max="4901" width="8.7265625" style="25"/>
    <col min="4902" max="4902" width="8.90625" style="25" bestFit="1" customWidth="1"/>
    <col min="4903" max="5123" width="8.7265625" style="25"/>
    <col min="5124" max="5124" width="15.1796875" style="25" customWidth="1"/>
    <col min="5125" max="5126" width="7.81640625" style="25" customWidth="1"/>
    <col min="5127" max="5127" width="6.1796875" style="25" customWidth="1"/>
    <col min="5128" max="5128" width="7.6328125" style="25" customWidth="1"/>
    <col min="5129" max="5129" width="8.08984375" style="25" customWidth="1"/>
    <col min="5130" max="5130" width="5.81640625" style="25" customWidth="1"/>
    <col min="5131" max="5131" width="7" style="25" customWidth="1"/>
    <col min="5132" max="5132" width="7.1796875" style="25" customWidth="1"/>
    <col min="5133" max="5133" width="5.81640625" style="25" customWidth="1"/>
    <col min="5134" max="5134" width="7.36328125" style="25" customWidth="1"/>
    <col min="5135" max="5135" width="7.08984375" style="25" customWidth="1"/>
    <col min="5136" max="5136" width="5.36328125" style="25" customWidth="1"/>
    <col min="5137" max="5137" width="6.6328125" style="25" customWidth="1"/>
    <col min="5138" max="5138" width="6.1796875" style="25" customWidth="1"/>
    <col min="5139" max="5139" width="5.81640625" style="25" customWidth="1"/>
    <col min="5140" max="5141" width="7.08984375" style="25" customWidth="1"/>
    <col min="5142" max="5142" width="6" style="25" customWidth="1"/>
    <col min="5143" max="5143" width="6.6328125" style="25" customWidth="1"/>
    <col min="5144" max="5144" width="7.08984375" style="25" customWidth="1"/>
    <col min="5145" max="5145" width="5.1796875" style="25" customWidth="1"/>
    <col min="5146" max="5147" width="7.6328125" style="25" customWidth="1"/>
    <col min="5148" max="5148" width="5.1796875" style="25" customWidth="1"/>
    <col min="5149" max="5150" width="7.81640625" style="25" customWidth="1"/>
    <col min="5151" max="5151" width="5.1796875" style="25" customWidth="1"/>
    <col min="5152" max="5153" width="7.81640625" style="25" customWidth="1"/>
    <col min="5154" max="5154" width="5.453125" style="25" customWidth="1"/>
    <col min="5155" max="5157" width="8.7265625" style="25"/>
    <col min="5158" max="5158" width="8.90625" style="25" bestFit="1" customWidth="1"/>
    <col min="5159" max="5379" width="8.7265625" style="25"/>
    <col min="5380" max="5380" width="15.1796875" style="25" customWidth="1"/>
    <col min="5381" max="5382" width="7.81640625" style="25" customWidth="1"/>
    <col min="5383" max="5383" width="6.1796875" style="25" customWidth="1"/>
    <col min="5384" max="5384" width="7.6328125" style="25" customWidth="1"/>
    <col min="5385" max="5385" width="8.08984375" style="25" customWidth="1"/>
    <col min="5386" max="5386" width="5.81640625" style="25" customWidth="1"/>
    <col min="5387" max="5387" width="7" style="25" customWidth="1"/>
    <col min="5388" max="5388" width="7.1796875" style="25" customWidth="1"/>
    <col min="5389" max="5389" width="5.81640625" style="25" customWidth="1"/>
    <col min="5390" max="5390" width="7.36328125" style="25" customWidth="1"/>
    <col min="5391" max="5391" width="7.08984375" style="25" customWidth="1"/>
    <col min="5392" max="5392" width="5.36328125" style="25" customWidth="1"/>
    <col min="5393" max="5393" width="6.6328125" style="25" customWidth="1"/>
    <col min="5394" max="5394" width="6.1796875" style="25" customWidth="1"/>
    <col min="5395" max="5395" width="5.81640625" style="25" customWidth="1"/>
    <col min="5396" max="5397" width="7.08984375" style="25" customWidth="1"/>
    <col min="5398" max="5398" width="6" style="25" customWidth="1"/>
    <col min="5399" max="5399" width="6.6328125" style="25" customWidth="1"/>
    <col min="5400" max="5400" width="7.08984375" style="25" customWidth="1"/>
    <col min="5401" max="5401" width="5.1796875" style="25" customWidth="1"/>
    <col min="5402" max="5403" width="7.6328125" style="25" customWidth="1"/>
    <col min="5404" max="5404" width="5.1796875" style="25" customWidth="1"/>
    <col min="5405" max="5406" width="7.81640625" style="25" customWidth="1"/>
    <col min="5407" max="5407" width="5.1796875" style="25" customWidth="1"/>
    <col min="5408" max="5409" width="7.81640625" style="25" customWidth="1"/>
    <col min="5410" max="5410" width="5.453125" style="25" customWidth="1"/>
    <col min="5411" max="5413" width="8.7265625" style="25"/>
    <col min="5414" max="5414" width="8.90625" style="25" bestFit="1" customWidth="1"/>
    <col min="5415" max="5635" width="8.7265625" style="25"/>
    <col min="5636" max="5636" width="15.1796875" style="25" customWidth="1"/>
    <col min="5637" max="5638" width="7.81640625" style="25" customWidth="1"/>
    <col min="5639" max="5639" width="6.1796875" style="25" customWidth="1"/>
    <col min="5640" max="5640" width="7.6328125" style="25" customWidth="1"/>
    <col min="5641" max="5641" width="8.08984375" style="25" customWidth="1"/>
    <col min="5642" max="5642" width="5.81640625" style="25" customWidth="1"/>
    <col min="5643" max="5643" width="7" style="25" customWidth="1"/>
    <col min="5644" max="5644" width="7.1796875" style="25" customWidth="1"/>
    <col min="5645" max="5645" width="5.81640625" style="25" customWidth="1"/>
    <col min="5646" max="5646" width="7.36328125" style="25" customWidth="1"/>
    <col min="5647" max="5647" width="7.08984375" style="25" customWidth="1"/>
    <col min="5648" max="5648" width="5.36328125" style="25" customWidth="1"/>
    <col min="5649" max="5649" width="6.6328125" style="25" customWidth="1"/>
    <col min="5650" max="5650" width="6.1796875" style="25" customWidth="1"/>
    <col min="5651" max="5651" width="5.81640625" style="25" customWidth="1"/>
    <col min="5652" max="5653" width="7.08984375" style="25" customWidth="1"/>
    <col min="5654" max="5654" width="6" style="25" customWidth="1"/>
    <col min="5655" max="5655" width="6.6328125" style="25" customWidth="1"/>
    <col min="5656" max="5656" width="7.08984375" style="25" customWidth="1"/>
    <col min="5657" max="5657" width="5.1796875" style="25" customWidth="1"/>
    <col min="5658" max="5659" width="7.6328125" style="25" customWidth="1"/>
    <col min="5660" max="5660" width="5.1796875" style="25" customWidth="1"/>
    <col min="5661" max="5662" width="7.81640625" style="25" customWidth="1"/>
    <col min="5663" max="5663" width="5.1796875" style="25" customWidth="1"/>
    <col min="5664" max="5665" width="7.81640625" style="25" customWidth="1"/>
    <col min="5666" max="5666" width="5.453125" style="25" customWidth="1"/>
    <col min="5667" max="5669" width="8.7265625" style="25"/>
    <col min="5670" max="5670" width="8.90625" style="25" bestFit="1" customWidth="1"/>
    <col min="5671" max="5891" width="8.7265625" style="25"/>
    <col min="5892" max="5892" width="15.1796875" style="25" customWidth="1"/>
    <col min="5893" max="5894" width="7.81640625" style="25" customWidth="1"/>
    <col min="5895" max="5895" width="6.1796875" style="25" customWidth="1"/>
    <col min="5896" max="5896" width="7.6328125" style="25" customWidth="1"/>
    <col min="5897" max="5897" width="8.08984375" style="25" customWidth="1"/>
    <col min="5898" max="5898" width="5.81640625" style="25" customWidth="1"/>
    <col min="5899" max="5899" width="7" style="25" customWidth="1"/>
    <col min="5900" max="5900" width="7.1796875" style="25" customWidth="1"/>
    <col min="5901" max="5901" width="5.81640625" style="25" customWidth="1"/>
    <col min="5902" max="5902" width="7.36328125" style="25" customWidth="1"/>
    <col min="5903" max="5903" width="7.08984375" style="25" customWidth="1"/>
    <col min="5904" max="5904" width="5.36328125" style="25" customWidth="1"/>
    <col min="5905" max="5905" width="6.6328125" style="25" customWidth="1"/>
    <col min="5906" max="5906" width="6.1796875" style="25" customWidth="1"/>
    <col min="5907" max="5907" width="5.81640625" style="25" customWidth="1"/>
    <col min="5908" max="5909" width="7.08984375" style="25" customWidth="1"/>
    <col min="5910" max="5910" width="6" style="25" customWidth="1"/>
    <col min="5911" max="5911" width="6.6328125" style="25" customWidth="1"/>
    <col min="5912" max="5912" width="7.08984375" style="25" customWidth="1"/>
    <col min="5913" max="5913" width="5.1796875" style="25" customWidth="1"/>
    <col min="5914" max="5915" width="7.6328125" style="25" customWidth="1"/>
    <col min="5916" max="5916" width="5.1796875" style="25" customWidth="1"/>
    <col min="5917" max="5918" width="7.81640625" style="25" customWidth="1"/>
    <col min="5919" max="5919" width="5.1796875" style="25" customWidth="1"/>
    <col min="5920" max="5921" width="7.81640625" style="25" customWidth="1"/>
    <col min="5922" max="5922" width="5.453125" style="25" customWidth="1"/>
    <col min="5923" max="5925" width="8.7265625" style="25"/>
    <col min="5926" max="5926" width="8.90625" style="25" bestFit="1" customWidth="1"/>
    <col min="5927" max="6147" width="8.7265625" style="25"/>
    <col min="6148" max="6148" width="15.1796875" style="25" customWidth="1"/>
    <col min="6149" max="6150" width="7.81640625" style="25" customWidth="1"/>
    <col min="6151" max="6151" width="6.1796875" style="25" customWidth="1"/>
    <col min="6152" max="6152" width="7.6328125" style="25" customWidth="1"/>
    <col min="6153" max="6153" width="8.08984375" style="25" customWidth="1"/>
    <col min="6154" max="6154" width="5.81640625" style="25" customWidth="1"/>
    <col min="6155" max="6155" width="7" style="25" customWidth="1"/>
    <col min="6156" max="6156" width="7.1796875" style="25" customWidth="1"/>
    <col min="6157" max="6157" width="5.81640625" style="25" customWidth="1"/>
    <col min="6158" max="6158" width="7.36328125" style="25" customWidth="1"/>
    <col min="6159" max="6159" width="7.08984375" style="25" customWidth="1"/>
    <col min="6160" max="6160" width="5.36328125" style="25" customWidth="1"/>
    <col min="6161" max="6161" width="6.6328125" style="25" customWidth="1"/>
    <col min="6162" max="6162" width="6.1796875" style="25" customWidth="1"/>
    <col min="6163" max="6163" width="5.81640625" style="25" customWidth="1"/>
    <col min="6164" max="6165" width="7.08984375" style="25" customWidth="1"/>
    <col min="6166" max="6166" width="6" style="25" customWidth="1"/>
    <col min="6167" max="6167" width="6.6328125" style="25" customWidth="1"/>
    <col min="6168" max="6168" width="7.08984375" style="25" customWidth="1"/>
    <col min="6169" max="6169" width="5.1796875" style="25" customWidth="1"/>
    <col min="6170" max="6171" width="7.6328125" style="25" customWidth="1"/>
    <col min="6172" max="6172" width="5.1796875" style="25" customWidth="1"/>
    <col min="6173" max="6174" width="7.81640625" style="25" customWidth="1"/>
    <col min="6175" max="6175" width="5.1796875" style="25" customWidth="1"/>
    <col min="6176" max="6177" width="7.81640625" style="25" customWidth="1"/>
    <col min="6178" max="6178" width="5.453125" style="25" customWidth="1"/>
    <col min="6179" max="6181" width="8.7265625" style="25"/>
    <col min="6182" max="6182" width="8.90625" style="25" bestFit="1" customWidth="1"/>
    <col min="6183" max="6403" width="8.7265625" style="25"/>
    <col min="6404" max="6404" width="15.1796875" style="25" customWidth="1"/>
    <col min="6405" max="6406" width="7.81640625" style="25" customWidth="1"/>
    <col min="6407" max="6407" width="6.1796875" style="25" customWidth="1"/>
    <col min="6408" max="6408" width="7.6328125" style="25" customWidth="1"/>
    <col min="6409" max="6409" width="8.08984375" style="25" customWidth="1"/>
    <col min="6410" max="6410" width="5.81640625" style="25" customWidth="1"/>
    <col min="6411" max="6411" width="7" style="25" customWidth="1"/>
    <col min="6412" max="6412" width="7.1796875" style="25" customWidth="1"/>
    <col min="6413" max="6413" width="5.81640625" style="25" customWidth="1"/>
    <col min="6414" max="6414" width="7.36328125" style="25" customWidth="1"/>
    <col min="6415" max="6415" width="7.08984375" style="25" customWidth="1"/>
    <col min="6416" max="6416" width="5.36328125" style="25" customWidth="1"/>
    <col min="6417" max="6417" width="6.6328125" style="25" customWidth="1"/>
    <col min="6418" max="6418" width="6.1796875" style="25" customWidth="1"/>
    <col min="6419" max="6419" width="5.81640625" style="25" customWidth="1"/>
    <col min="6420" max="6421" width="7.08984375" style="25" customWidth="1"/>
    <col min="6422" max="6422" width="6" style="25" customWidth="1"/>
    <col min="6423" max="6423" width="6.6328125" style="25" customWidth="1"/>
    <col min="6424" max="6424" width="7.08984375" style="25" customWidth="1"/>
    <col min="6425" max="6425" width="5.1796875" style="25" customWidth="1"/>
    <col min="6426" max="6427" width="7.6328125" style="25" customWidth="1"/>
    <col min="6428" max="6428" width="5.1796875" style="25" customWidth="1"/>
    <col min="6429" max="6430" width="7.81640625" style="25" customWidth="1"/>
    <col min="6431" max="6431" width="5.1796875" style="25" customWidth="1"/>
    <col min="6432" max="6433" width="7.81640625" style="25" customWidth="1"/>
    <col min="6434" max="6434" width="5.453125" style="25" customWidth="1"/>
    <col min="6435" max="6437" width="8.7265625" style="25"/>
    <col min="6438" max="6438" width="8.90625" style="25" bestFit="1" customWidth="1"/>
    <col min="6439" max="6659" width="8.7265625" style="25"/>
    <col min="6660" max="6660" width="15.1796875" style="25" customWidth="1"/>
    <col min="6661" max="6662" width="7.81640625" style="25" customWidth="1"/>
    <col min="6663" max="6663" width="6.1796875" style="25" customWidth="1"/>
    <col min="6664" max="6664" width="7.6328125" style="25" customWidth="1"/>
    <col min="6665" max="6665" width="8.08984375" style="25" customWidth="1"/>
    <col min="6666" max="6666" width="5.81640625" style="25" customWidth="1"/>
    <col min="6667" max="6667" width="7" style="25" customWidth="1"/>
    <col min="6668" max="6668" width="7.1796875" style="25" customWidth="1"/>
    <col min="6669" max="6669" width="5.81640625" style="25" customWidth="1"/>
    <col min="6670" max="6670" width="7.36328125" style="25" customWidth="1"/>
    <col min="6671" max="6671" width="7.08984375" style="25" customWidth="1"/>
    <col min="6672" max="6672" width="5.36328125" style="25" customWidth="1"/>
    <col min="6673" max="6673" width="6.6328125" style="25" customWidth="1"/>
    <col min="6674" max="6674" width="6.1796875" style="25" customWidth="1"/>
    <col min="6675" max="6675" width="5.81640625" style="25" customWidth="1"/>
    <col min="6676" max="6677" width="7.08984375" style="25" customWidth="1"/>
    <col min="6678" max="6678" width="6" style="25" customWidth="1"/>
    <col min="6679" max="6679" width="6.6328125" style="25" customWidth="1"/>
    <col min="6680" max="6680" width="7.08984375" style="25" customWidth="1"/>
    <col min="6681" max="6681" width="5.1796875" style="25" customWidth="1"/>
    <col min="6682" max="6683" width="7.6328125" style="25" customWidth="1"/>
    <col min="6684" max="6684" width="5.1796875" style="25" customWidth="1"/>
    <col min="6685" max="6686" width="7.81640625" style="25" customWidth="1"/>
    <col min="6687" max="6687" width="5.1796875" style="25" customWidth="1"/>
    <col min="6688" max="6689" width="7.81640625" style="25" customWidth="1"/>
    <col min="6690" max="6690" width="5.453125" style="25" customWidth="1"/>
    <col min="6691" max="6693" width="8.7265625" style="25"/>
    <col min="6694" max="6694" width="8.90625" style="25" bestFit="1" customWidth="1"/>
    <col min="6695" max="6915" width="8.7265625" style="25"/>
    <col min="6916" max="6916" width="15.1796875" style="25" customWidth="1"/>
    <col min="6917" max="6918" width="7.81640625" style="25" customWidth="1"/>
    <col min="6919" max="6919" width="6.1796875" style="25" customWidth="1"/>
    <col min="6920" max="6920" width="7.6328125" style="25" customWidth="1"/>
    <col min="6921" max="6921" width="8.08984375" style="25" customWidth="1"/>
    <col min="6922" max="6922" width="5.81640625" style="25" customWidth="1"/>
    <col min="6923" max="6923" width="7" style="25" customWidth="1"/>
    <col min="6924" max="6924" width="7.1796875" style="25" customWidth="1"/>
    <col min="6925" max="6925" width="5.81640625" style="25" customWidth="1"/>
    <col min="6926" max="6926" width="7.36328125" style="25" customWidth="1"/>
    <col min="6927" max="6927" width="7.08984375" style="25" customWidth="1"/>
    <col min="6928" max="6928" width="5.36328125" style="25" customWidth="1"/>
    <col min="6929" max="6929" width="6.6328125" style="25" customWidth="1"/>
    <col min="6930" max="6930" width="6.1796875" style="25" customWidth="1"/>
    <col min="6931" max="6931" width="5.81640625" style="25" customWidth="1"/>
    <col min="6932" max="6933" width="7.08984375" style="25" customWidth="1"/>
    <col min="6934" max="6934" width="6" style="25" customWidth="1"/>
    <col min="6935" max="6935" width="6.6328125" style="25" customWidth="1"/>
    <col min="6936" max="6936" width="7.08984375" style="25" customWidth="1"/>
    <col min="6937" max="6937" width="5.1796875" style="25" customWidth="1"/>
    <col min="6938" max="6939" width="7.6328125" style="25" customWidth="1"/>
    <col min="6940" max="6940" width="5.1796875" style="25" customWidth="1"/>
    <col min="6941" max="6942" width="7.81640625" style="25" customWidth="1"/>
    <col min="6943" max="6943" width="5.1796875" style="25" customWidth="1"/>
    <col min="6944" max="6945" width="7.81640625" style="25" customWidth="1"/>
    <col min="6946" max="6946" width="5.453125" style="25" customWidth="1"/>
    <col min="6947" max="6949" width="8.7265625" style="25"/>
    <col min="6950" max="6950" width="8.90625" style="25" bestFit="1" customWidth="1"/>
    <col min="6951" max="7171" width="8.7265625" style="25"/>
    <col min="7172" max="7172" width="15.1796875" style="25" customWidth="1"/>
    <col min="7173" max="7174" width="7.81640625" style="25" customWidth="1"/>
    <col min="7175" max="7175" width="6.1796875" style="25" customWidth="1"/>
    <col min="7176" max="7176" width="7.6328125" style="25" customWidth="1"/>
    <col min="7177" max="7177" width="8.08984375" style="25" customWidth="1"/>
    <col min="7178" max="7178" width="5.81640625" style="25" customWidth="1"/>
    <col min="7179" max="7179" width="7" style="25" customWidth="1"/>
    <col min="7180" max="7180" width="7.1796875" style="25" customWidth="1"/>
    <col min="7181" max="7181" width="5.81640625" style="25" customWidth="1"/>
    <col min="7182" max="7182" width="7.36328125" style="25" customWidth="1"/>
    <col min="7183" max="7183" width="7.08984375" style="25" customWidth="1"/>
    <col min="7184" max="7184" width="5.36328125" style="25" customWidth="1"/>
    <col min="7185" max="7185" width="6.6328125" style="25" customWidth="1"/>
    <col min="7186" max="7186" width="6.1796875" style="25" customWidth="1"/>
    <col min="7187" max="7187" width="5.81640625" style="25" customWidth="1"/>
    <col min="7188" max="7189" width="7.08984375" style="25" customWidth="1"/>
    <col min="7190" max="7190" width="6" style="25" customWidth="1"/>
    <col min="7191" max="7191" width="6.6328125" style="25" customWidth="1"/>
    <col min="7192" max="7192" width="7.08984375" style="25" customWidth="1"/>
    <col min="7193" max="7193" width="5.1796875" style="25" customWidth="1"/>
    <col min="7194" max="7195" width="7.6328125" style="25" customWidth="1"/>
    <col min="7196" max="7196" width="5.1796875" style="25" customWidth="1"/>
    <col min="7197" max="7198" width="7.81640625" style="25" customWidth="1"/>
    <col min="7199" max="7199" width="5.1796875" style="25" customWidth="1"/>
    <col min="7200" max="7201" width="7.81640625" style="25" customWidth="1"/>
    <col min="7202" max="7202" width="5.453125" style="25" customWidth="1"/>
    <col min="7203" max="7205" width="8.7265625" style="25"/>
    <col min="7206" max="7206" width="8.90625" style="25" bestFit="1" customWidth="1"/>
    <col min="7207" max="7427" width="8.7265625" style="25"/>
    <col min="7428" max="7428" width="15.1796875" style="25" customWidth="1"/>
    <col min="7429" max="7430" width="7.81640625" style="25" customWidth="1"/>
    <col min="7431" max="7431" width="6.1796875" style="25" customWidth="1"/>
    <col min="7432" max="7432" width="7.6328125" style="25" customWidth="1"/>
    <col min="7433" max="7433" width="8.08984375" style="25" customWidth="1"/>
    <col min="7434" max="7434" width="5.81640625" style="25" customWidth="1"/>
    <col min="7435" max="7435" width="7" style="25" customWidth="1"/>
    <col min="7436" max="7436" width="7.1796875" style="25" customWidth="1"/>
    <col min="7437" max="7437" width="5.81640625" style="25" customWidth="1"/>
    <col min="7438" max="7438" width="7.36328125" style="25" customWidth="1"/>
    <col min="7439" max="7439" width="7.08984375" style="25" customWidth="1"/>
    <col min="7440" max="7440" width="5.36328125" style="25" customWidth="1"/>
    <col min="7441" max="7441" width="6.6328125" style="25" customWidth="1"/>
    <col min="7442" max="7442" width="6.1796875" style="25" customWidth="1"/>
    <col min="7443" max="7443" width="5.81640625" style="25" customWidth="1"/>
    <col min="7444" max="7445" width="7.08984375" style="25" customWidth="1"/>
    <col min="7446" max="7446" width="6" style="25" customWidth="1"/>
    <col min="7447" max="7447" width="6.6328125" style="25" customWidth="1"/>
    <col min="7448" max="7448" width="7.08984375" style="25" customWidth="1"/>
    <col min="7449" max="7449" width="5.1796875" style="25" customWidth="1"/>
    <col min="7450" max="7451" width="7.6328125" style="25" customWidth="1"/>
    <col min="7452" max="7452" width="5.1796875" style="25" customWidth="1"/>
    <col min="7453" max="7454" width="7.81640625" style="25" customWidth="1"/>
    <col min="7455" max="7455" width="5.1796875" style="25" customWidth="1"/>
    <col min="7456" max="7457" width="7.81640625" style="25" customWidth="1"/>
    <col min="7458" max="7458" width="5.453125" style="25" customWidth="1"/>
    <col min="7459" max="7461" width="8.7265625" style="25"/>
    <col min="7462" max="7462" width="8.90625" style="25" bestFit="1" customWidth="1"/>
    <col min="7463" max="7683" width="8.7265625" style="25"/>
    <col min="7684" max="7684" width="15.1796875" style="25" customWidth="1"/>
    <col min="7685" max="7686" width="7.81640625" style="25" customWidth="1"/>
    <col min="7687" max="7687" width="6.1796875" style="25" customWidth="1"/>
    <col min="7688" max="7688" width="7.6328125" style="25" customWidth="1"/>
    <col min="7689" max="7689" width="8.08984375" style="25" customWidth="1"/>
    <col min="7690" max="7690" width="5.81640625" style="25" customWidth="1"/>
    <col min="7691" max="7691" width="7" style="25" customWidth="1"/>
    <col min="7692" max="7692" width="7.1796875" style="25" customWidth="1"/>
    <col min="7693" max="7693" width="5.81640625" style="25" customWidth="1"/>
    <col min="7694" max="7694" width="7.36328125" style="25" customWidth="1"/>
    <col min="7695" max="7695" width="7.08984375" style="25" customWidth="1"/>
    <col min="7696" max="7696" width="5.36328125" style="25" customWidth="1"/>
    <col min="7697" max="7697" width="6.6328125" style="25" customWidth="1"/>
    <col min="7698" max="7698" width="6.1796875" style="25" customWidth="1"/>
    <col min="7699" max="7699" width="5.81640625" style="25" customWidth="1"/>
    <col min="7700" max="7701" width="7.08984375" style="25" customWidth="1"/>
    <col min="7702" max="7702" width="6" style="25" customWidth="1"/>
    <col min="7703" max="7703" width="6.6328125" style="25" customWidth="1"/>
    <col min="7704" max="7704" width="7.08984375" style="25" customWidth="1"/>
    <col min="7705" max="7705" width="5.1796875" style="25" customWidth="1"/>
    <col min="7706" max="7707" width="7.6328125" style="25" customWidth="1"/>
    <col min="7708" max="7708" width="5.1796875" style="25" customWidth="1"/>
    <col min="7709" max="7710" width="7.81640625" style="25" customWidth="1"/>
    <col min="7711" max="7711" width="5.1796875" style="25" customWidth="1"/>
    <col min="7712" max="7713" width="7.81640625" style="25" customWidth="1"/>
    <col min="7714" max="7714" width="5.453125" style="25" customWidth="1"/>
    <col min="7715" max="7717" width="8.7265625" style="25"/>
    <col min="7718" max="7718" width="8.90625" style="25" bestFit="1" customWidth="1"/>
    <col min="7719" max="7939" width="8.7265625" style="25"/>
    <col min="7940" max="7940" width="15.1796875" style="25" customWidth="1"/>
    <col min="7941" max="7942" width="7.81640625" style="25" customWidth="1"/>
    <col min="7943" max="7943" width="6.1796875" style="25" customWidth="1"/>
    <col min="7944" max="7944" width="7.6328125" style="25" customWidth="1"/>
    <col min="7945" max="7945" width="8.08984375" style="25" customWidth="1"/>
    <col min="7946" max="7946" width="5.81640625" style="25" customWidth="1"/>
    <col min="7947" max="7947" width="7" style="25" customWidth="1"/>
    <col min="7948" max="7948" width="7.1796875" style="25" customWidth="1"/>
    <col min="7949" max="7949" width="5.81640625" style="25" customWidth="1"/>
    <col min="7950" max="7950" width="7.36328125" style="25" customWidth="1"/>
    <col min="7951" max="7951" width="7.08984375" style="25" customWidth="1"/>
    <col min="7952" max="7952" width="5.36328125" style="25" customWidth="1"/>
    <col min="7953" max="7953" width="6.6328125" style="25" customWidth="1"/>
    <col min="7954" max="7954" width="6.1796875" style="25" customWidth="1"/>
    <col min="7955" max="7955" width="5.81640625" style="25" customWidth="1"/>
    <col min="7956" max="7957" width="7.08984375" style="25" customWidth="1"/>
    <col min="7958" max="7958" width="6" style="25" customWidth="1"/>
    <col min="7959" max="7959" width="6.6328125" style="25" customWidth="1"/>
    <col min="7960" max="7960" width="7.08984375" style="25" customWidth="1"/>
    <col min="7961" max="7961" width="5.1796875" style="25" customWidth="1"/>
    <col min="7962" max="7963" width="7.6328125" style="25" customWidth="1"/>
    <col min="7964" max="7964" width="5.1796875" style="25" customWidth="1"/>
    <col min="7965" max="7966" width="7.81640625" style="25" customWidth="1"/>
    <col min="7967" max="7967" width="5.1796875" style="25" customWidth="1"/>
    <col min="7968" max="7969" width="7.81640625" style="25" customWidth="1"/>
    <col min="7970" max="7970" width="5.453125" style="25" customWidth="1"/>
    <col min="7971" max="7973" width="8.7265625" style="25"/>
    <col min="7974" max="7974" width="8.90625" style="25" bestFit="1" customWidth="1"/>
    <col min="7975" max="8195" width="8.7265625" style="25"/>
    <col min="8196" max="8196" width="15.1796875" style="25" customWidth="1"/>
    <col min="8197" max="8198" width="7.81640625" style="25" customWidth="1"/>
    <col min="8199" max="8199" width="6.1796875" style="25" customWidth="1"/>
    <col min="8200" max="8200" width="7.6328125" style="25" customWidth="1"/>
    <col min="8201" max="8201" width="8.08984375" style="25" customWidth="1"/>
    <col min="8202" max="8202" width="5.81640625" style="25" customWidth="1"/>
    <col min="8203" max="8203" width="7" style="25" customWidth="1"/>
    <col min="8204" max="8204" width="7.1796875" style="25" customWidth="1"/>
    <col min="8205" max="8205" width="5.81640625" style="25" customWidth="1"/>
    <col min="8206" max="8206" width="7.36328125" style="25" customWidth="1"/>
    <col min="8207" max="8207" width="7.08984375" style="25" customWidth="1"/>
    <col min="8208" max="8208" width="5.36328125" style="25" customWidth="1"/>
    <col min="8209" max="8209" width="6.6328125" style="25" customWidth="1"/>
    <col min="8210" max="8210" width="6.1796875" style="25" customWidth="1"/>
    <col min="8211" max="8211" width="5.81640625" style="25" customWidth="1"/>
    <col min="8212" max="8213" width="7.08984375" style="25" customWidth="1"/>
    <col min="8214" max="8214" width="6" style="25" customWidth="1"/>
    <col min="8215" max="8215" width="6.6328125" style="25" customWidth="1"/>
    <col min="8216" max="8216" width="7.08984375" style="25" customWidth="1"/>
    <col min="8217" max="8217" width="5.1796875" style="25" customWidth="1"/>
    <col min="8218" max="8219" width="7.6328125" style="25" customWidth="1"/>
    <col min="8220" max="8220" width="5.1796875" style="25" customWidth="1"/>
    <col min="8221" max="8222" width="7.81640625" style="25" customWidth="1"/>
    <col min="8223" max="8223" width="5.1796875" style="25" customWidth="1"/>
    <col min="8224" max="8225" width="7.81640625" style="25" customWidth="1"/>
    <col min="8226" max="8226" width="5.453125" style="25" customWidth="1"/>
    <col min="8227" max="8229" width="8.7265625" style="25"/>
    <col min="8230" max="8230" width="8.90625" style="25" bestFit="1" customWidth="1"/>
    <col min="8231" max="8451" width="8.7265625" style="25"/>
    <col min="8452" max="8452" width="15.1796875" style="25" customWidth="1"/>
    <col min="8453" max="8454" width="7.81640625" style="25" customWidth="1"/>
    <col min="8455" max="8455" width="6.1796875" style="25" customWidth="1"/>
    <col min="8456" max="8456" width="7.6328125" style="25" customWidth="1"/>
    <col min="8457" max="8457" width="8.08984375" style="25" customWidth="1"/>
    <col min="8458" max="8458" width="5.81640625" style="25" customWidth="1"/>
    <col min="8459" max="8459" width="7" style="25" customWidth="1"/>
    <col min="8460" max="8460" width="7.1796875" style="25" customWidth="1"/>
    <col min="8461" max="8461" width="5.81640625" style="25" customWidth="1"/>
    <col min="8462" max="8462" width="7.36328125" style="25" customWidth="1"/>
    <col min="8463" max="8463" width="7.08984375" style="25" customWidth="1"/>
    <col min="8464" max="8464" width="5.36328125" style="25" customWidth="1"/>
    <col min="8465" max="8465" width="6.6328125" style="25" customWidth="1"/>
    <col min="8466" max="8466" width="6.1796875" style="25" customWidth="1"/>
    <col min="8467" max="8467" width="5.81640625" style="25" customWidth="1"/>
    <col min="8468" max="8469" width="7.08984375" style="25" customWidth="1"/>
    <col min="8470" max="8470" width="6" style="25" customWidth="1"/>
    <col min="8471" max="8471" width="6.6328125" style="25" customWidth="1"/>
    <col min="8472" max="8472" width="7.08984375" style="25" customWidth="1"/>
    <col min="8473" max="8473" width="5.1796875" style="25" customWidth="1"/>
    <col min="8474" max="8475" width="7.6328125" style="25" customWidth="1"/>
    <col min="8476" max="8476" width="5.1796875" style="25" customWidth="1"/>
    <col min="8477" max="8478" width="7.81640625" style="25" customWidth="1"/>
    <col min="8479" max="8479" width="5.1796875" style="25" customWidth="1"/>
    <col min="8480" max="8481" width="7.81640625" style="25" customWidth="1"/>
    <col min="8482" max="8482" width="5.453125" style="25" customWidth="1"/>
    <col min="8483" max="8485" width="8.7265625" style="25"/>
    <col min="8486" max="8486" width="8.90625" style="25" bestFit="1" customWidth="1"/>
    <col min="8487" max="8707" width="8.7265625" style="25"/>
    <col min="8708" max="8708" width="15.1796875" style="25" customWidth="1"/>
    <col min="8709" max="8710" width="7.81640625" style="25" customWidth="1"/>
    <col min="8711" max="8711" width="6.1796875" style="25" customWidth="1"/>
    <col min="8712" max="8712" width="7.6328125" style="25" customWidth="1"/>
    <col min="8713" max="8713" width="8.08984375" style="25" customWidth="1"/>
    <col min="8714" max="8714" width="5.81640625" style="25" customWidth="1"/>
    <col min="8715" max="8715" width="7" style="25" customWidth="1"/>
    <col min="8716" max="8716" width="7.1796875" style="25" customWidth="1"/>
    <col min="8717" max="8717" width="5.81640625" style="25" customWidth="1"/>
    <col min="8718" max="8718" width="7.36328125" style="25" customWidth="1"/>
    <col min="8719" max="8719" width="7.08984375" style="25" customWidth="1"/>
    <col min="8720" max="8720" width="5.36328125" style="25" customWidth="1"/>
    <col min="8721" max="8721" width="6.6328125" style="25" customWidth="1"/>
    <col min="8722" max="8722" width="6.1796875" style="25" customWidth="1"/>
    <col min="8723" max="8723" width="5.81640625" style="25" customWidth="1"/>
    <col min="8724" max="8725" width="7.08984375" style="25" customWidth="1"/>
    <col min="8726" max="8726" width="6" style="25" customWidth="1"/>
    <col min="8727" max="8727" width="6.6328125" style="25" customWidth="1"/>
    <col min="8728" max="8728" width="7.08984375" style="25" customWidth="1"/>
    <col min="8729" max="8729" width="5.1796875" style="25" customWidth="1"/>
    <col min="8730" max="8731" width="7.6328125" style="25" customWidth="1"/>
    <col min="8732" max="8732" width="5.1796875" style="25" customWidth="1"/>
    <col min="8733" max="8734" width="7.81640625" style="25" customWidth="1"/>
    <col min="8735" max="8735" width="5.1796875" style="25" customWidth="1"/>
    <col min="8736" max="8737" width="7.81640625" style="25" customWidth="1"/>
    <col min="8738" max="8738" width="5.453125" style="25" customWidth="1"/>
    <col min="8739" max="8741" width="8.7265625" style="25"/>
    <col min="8742" max="8742" width="8.90625" style="25" bestFit="1" customWidth="1"/>
    <col min="8743" max="8963" width="8.7265625" style="25"/>
    <col min="8964" max="8964" width="15.1796875" style="25" customWidth="1"/>
    <col min="8965" max="8966" width="7.81640625" style="25" customWidth="1"/>
    <col min="8967" max="8967" width="6.1796875" style="25" customWidth="1"/>
    <col min="8968" max="8968" width="7.6328125" style="25" customWidth="1"/>
    <col min="8969" max="8969" width="8.08984375" style="25" customWidth="1"/>
    <col min="8970" max="8970" width="5.81640625" style="25" customWidth="1"/>
    <col min="8971" max="8971" width="7" style="25" customWidth="1"/>
    <col min="8972" max="8972" width="7.1796875" style="25" customWidth="1"/>
    <col min="8973" max="8973" width="5.81640625" style="25" customWidth="1"/>
    <col min="8974" max="8974" width="7.36328125" style="25" customWidth="1"/>
    <col min="8975" max="8975" width="7.08984375" style="25" customWidth="1"/>
    <col min="8976" max="8976" width="5.36328125" style="25" customWidth="1"/>
    <col min="8977" max="8977" width="6.6328125" style="25" customWidth="1"/>
    <col min="8978" max="8978" width="6.1796875" style="25" customWidth="1"/>
    <col min="8979" max="8979" width="5.81640625" style="25" customWidth="1"/>
    <col min="8980" max="8981" width="7.08984375" style="25" customWidth="1"/>
    <col min="8982" max="8982" width="6" style="25" customWidth="1"/>
    <col min="8983" max="8983" width="6.6328125" style="25" customWidth="1"/>
    <col min="8984" max="8984" width="7.08984375" style="25" customWidth="1"/>
    <col min="8985" max="8985" width="5.1796875" style="25" customWidth="1"/>
    <col min="8986" max="8987" width="7.6328125" style="25" customWidth="1"/>
    <col min="8988" max="8988" width="5.1796875" style="25" customWidth="1"/>
    <col min="8989" max="8990" width="7.81640625" style="25" customWidth="1"/>
    <col min="8991" max="8991" width="5.1796875" style="25" customWidth="1"/>
    <col min="8992" max="8993" width="7.81640625" style="25" customWidth="1"/>
    <col min="8994" max="8994" width="5.453125" style="25" customWidth="1"/>
    <col min="8995" max="8997" width="8.7265625" style="25"/>
    <col min="8998" max="8998" width="8.90625" style="25" bestFit="1" customWidth="1"/>
    <col min="8999" max="9219" width="8.7265625" style="25"/>
    <col min="9220" max="9220" width="15.1796875" style="25" customWidth="1"/>
    <col min="9221" max="9222" width="7.81640625" style="25" customWidth="1"/>
    <col min="9223" max="9223" width="6.1796875" style="25" customWidth="1"/>
    <col min="9224" max="9224" width="7.6328125" style="25" customWidth="1"/>
    <col min="9225" max="9225" width="8.08984375" style="25" customWidth="1"/>
    <col min="9226" max="9226" width="5.81640625" style="25" customWidth="1"/>
    <col min="9227" max="9227" width="7" style="25" customWidth="1"/>
    <col min="9228" max="9228" width="7.1796875" style="25" customWidth="1"/>
    <col min="9229" max="9229" width="5.81640625" style="25" customWidth="1"/>
    <col min="9230" max="9230" width="7.36328125" style="25" customWidth="1"/>
    <col min="9231" max="9231" width="7.08984375" style="25" customWidth="1"/>
    <col min="9232" max="9232" width="5.36328125" style="25" customWidth="1"/>
    <col min="9233" max="9233" width="6.6328125" style="25" customWidth="1"/>
    <col min="9234" max="9234" width="6.1796875" style="25" customWidth="1"/>
    <col min="9235" max="9235" width="5.81640625" style="25" customWidth="1"/>
    <col min="9236" max="9237" width="7.08984375" style="25" customWidth="1"/>
    <col min="9238" max="9238" width="6" style="25" customWidth="1"/>
    <col min="9239" max="9239" width="6.6328125" style="25" customWidth="1"/>
    <col min="9240" max="9240" width="7.08984375" style="25" customWidth="1"/>
    <col min="9241" max="9241" width="5.1796875" style="25" customWidth="1"/>
    <col min="9242" max="9243" width="7.6328125" style="25" customWidth="1"/>
    <col min="9244" max="9244" width="5.1796875" style="25" customWidth="1"/>
    <col min="9245" max="9246" width="7.81640625" style="25" customWidth="1"/>
    <col min="9247" max="9247" width="5.1796875" style="25" customWidth="1"/>
    <col min="9248" max="9249" width="7.81640625" style="25" customWidth="1"/>
    <col min="9250" max="9250" width="5.453125" style="25" customWidth="1"/>
    <col min="9251" max="9253" width="8.7265625" style="25"/>
    <col min="9254" max="9254" width="8.90625" style="25" bestFit="1" customWidth="1"/>
    <col min="9255" max="9475" width="8.7265625" style="25"/>
    <col min="9476" max="9476" width="15.1796875" style="25" customWidth="1"/>
    <col min="9477" max="9478" width="7.81640625" style="25" customWidth="1"/>
    <col min="9479" max="9479" width="6.1796875" style="25" customWidth="1"/>
    <col min="9480" max="9480" width="7.6328125" style="25" customWidth="1"/>
    <col min="9481" max="9481" width="8.08984375" style="25" customWidth="1"/>
    <col min="9482" max="9482" width="5.81640625" style="25" customWidth="1"/>
    <col min="9483" max="9483" width="7" style="25" customWidth="1"/>
    <col min="9484" max="9484" width="7.1796875" style="25" customWidth="1"/>
    <col min="9485" max="9485" width="5.81640625" style="25" customWidth="1"/>
    <col min="9486" max="9486" width="7.36328125" style="25" customWidth="1"/>
    <col min="9487" max="9487" width="7.08984375" style="25" customWidth="1"/>
    <col min="9488" max="9488" width="5.36328125" style="25" customWidth="1"/>
    <col min="9489" max="9489" width="6.6328125" style="25" customWidth="1"/>
    <col min="9490" max="9490" width="6.1796875" style="25" customWidth="1"/>
    <col min="9491" max="9491" width="5.81640625" style="25" customWidth="1"/>
    <col min="9492" max="9493" width="7.08984375" style="25" customWidth="1"/>
    <col min="9494" max="9494" width="6" style="25" customWidth="1"/>
    <col min="9495" max="9495" width="6.6328125" style="25" customWidth="1"/>
    <col min="9496" max="9496" width="7.08984375" style="25" customWidth="1"/>
    <col min="9497" max="9497" width="5.1796875" style="25" customWidth="1"/>
    <col min="9498" max="9499" width="7.6328125" style="25" customWidth="1"/>
    <col min="9500" max="9500" width="5.1796875" style="25" customWidth="1"/>
    <col min="9501" max="9502" width="7.81640625" style="25" customWidth="1"/>
    <col min="9503" max="9503" width="5.1796875" style="25" customWidth="1"/>
    <col min="9504" max="9505" width="7.81640625" style="25" customWidth="1"/>
    <col min="9506" max="9506" width="5.453125" style="25" customWidth="1"/>
    <col min="9507" max="9509" width="8.7265625" style="25"/>
    <col min="9510" max="9510" width="8.90625" style="25" bestFit="1" customWidth="1"/>
    <col min="9511" max="9731" width="8.7265625" style="25"/>
    <col min="9732" max="9732" width="15.1796875" style="25" customWidth="1"/>
    <col min="9733" max="9734" width="7.81640625" style="25" customWidth="1"/>
    <col min="9735" max="9735" width="6.1796875" style="25" customWidth="1"/>
    <col min="9736" max="9736" width="7.6328125" style="25" customWidth="1"/>
    <col min="9737" max="9737" width="8.08984375" style="25" customWidth="1"/>
    <col min="9738" max="9738" width="5.81640625" style="25" customWidth="1"/>
    <col min="9739" max="9739" width="7" style="25" customWidth="1"/>
    <col min="9740" max="9740" width="7.1796875" style="25" customWidth="1"/>
    <col min="9741" max="9741" width="5.81640625" style="25" customWidth="1"/>
    <col min="9742" max="9742" width="7.36328125" style="25" customWidth="1"/>
    <col min="9743" max="9743" width="7.08984375" style="25" customWidth="1"/>
    <col min="9744" max="9744" width="5.36328125" style="25" customWidth="1"/>
    <col min="9745" max="9745" width="6.6328125" style="25" customWidth="1"/>
    <col min="9746" max="9746" width="6.1796875" style="25" customWidth="1"/>
    <col min="9747" max="9747" width="5.81640625" style="25" customWidth="1"/>
    <col min="9748" max="9749" width="7.08984375" style="25" customWidth="1"/>
    <col min="9750" max="9750" width="6" style="25" customWidth="1"/>
    <col min="9751" max="9751" width="6.6328125" style="25" customWidth="1"/>
    <col min="9752" max="9752" width="7.08984375" style="25" customWidth="1"/>
    <col min="9753" max="9753" width="5.1796875" style="25" customWidth="1"/>
    <col min="9754" max="9755" width="7.6328125" style="25" customWidth="1"/>
    <col min="9756" max="9756" width="5.1796875" style="25" customWidth="1"/>
    <col min="9757" max="9758" width="7.81640625" style="25" customWidth="1"/>
    <col min="9759" max="9759" width="5.1796875" style="25" customWidth="1"/>
    <col min="9760" max="9761" width="7.81640625" style="25" customWidth="1"/>
    <col min="9762" max="9762" width="5.453125" style="25" customWidth="1"/>
    <col min="9763" max="9765" width="8.7265625" style="25"/>
    <col min="9766" max="9766" width="8.90625" style="25" bestFit="1" customWidth="1"/>
    <col min="9767" max="9987" width="8.7265625" style="25"/>
    <col min="9988" max="9988" width="15.1796875" style="25" customWidth="1"/>
    <col min="9989" max="9990" width="7.81640625" style="25" customWidth="1"/>
    <col min="9991" max="9991" width="6.1796875" style="25" customWidth="1"/>
    <col min="9992" max="9992" width="7.6328125" style="25" customWidth="1"/>
    <col min="9993" max="9993" width="8.08984375" style="25" customWidth="1"/>
    <col min="9994" max="9994" width="5.81640625" style="25" customWidth="1"/>
    <col min="9995" max="9995" width="7" style="25" customWidth="1"/>
    <col min="9996" max="9996" width="7.1796875" style="25" customWidth="1"/>
    <col min="9997" max="9997" width="5.81640625" style="25" customWidth="1"/>
    <col min="9998" max="9998" width="7.36328125" style="25" customWidth="1"/>
    <col min="9999" max="9999" width="7.08984375" style="25" customWidth="1"/>
    <col min="10000" max="10000" width="5.36328125" style="25" customWidth="1"/>
    <col min="10001" max="10001" width="6.6328125" style="25" customWidth="1"/>
    <col min="10002" max="10002" width="6.1796875" style="25" customWidth="1"/>
    <col min="10003" max="10003" width="5.81640625" style="25" customWidth="1"/>
    <col min="10004" max="10005" width="7.08984375" style="25" customWidth="1"/>
    <col min="10006" max="10006" width="6" style="25" customWidth="1"/>
    <col min="10007" max="10007" width="6.6328125" style="25" customWidth="1"/>
    <col min="10008" max="10008" width="7.08984375" style="25" customWidth="1"/>
    <col min="10009" max="10009" width="5.1796875" style="25" customWidth="1"/>
    <col min="10010" max="10011" width="7.6328125" style="25" customWidth="1"/>
    <col min="10012" max="10012" width="5.1796875" style="25" customWidth="1"/>
    <col min="10013" max="10014" width="7.81640625" style="25" customWidth="1"/>
    <col min="10015" max="10015" width="5.1796875" style="25" customWidth="1"/>
    <col min="10016" max="10017" width="7.81640625" style="25" customWidth="1"/>
    <col min="10018" max="10018" width="5.453125" style="25" customWidth="1"/>
    <col min="10019" max="10021" width="8.7265625" style="25"/>
    <col min="10022" max="10022" width="8.90625" style="25" bestFit="1" customWidth="1"/>
    <col min="10023" max="10243" width="8.7265625" style="25"/>
    <col min="10244" max="10244" width="15.1796875" style="25" customWidth="1"/>
    <col min="10245" max="10246" width="7.81640625" style="25" customWidth="1"/>
    <col min="10247" max="10247" width="6.1796875" style="25" customWidth="1"/>
    <col min="10248" max="10248" width="7.6328125" style="25" customWidth="1"/>
    <col min="10249" max="10249" width="8.08984375" style="25" customWidth="1"/>
    <col min="10250" max="10250" width="5.81640625" style="25" customWidth="1"/>
    <col min="10251" max="10251" width="7" style="25" customWidth="1"/>
    <col min="10252" max="10252" width="7.1796875" style="25" customWidth="1"/>
    <col min="10253" max="10253" width="5.81640625" style="25" customWidth="1"/>
    <col min="10254" max="10254" width="7.36328125" style="25" customWidth="1"/>
    <col min="10255" max="10255" width="7.08984375" style="25" customWidth="1"/>
    <col min="10256" max="10256" width="5.36328125" style="25" customWidth="1"/>
    <col min="10257" max="10257" width="6.6328125" style="25" customWidth="1"/>
    <col min="10258" max="10258" width="6.1796875" style="25" customWidth="1"/>
    <col min="10259" max="10259" width="5.81640625" style="25" customWidth="1"/>
    <col min="10260" max="10261" width="7.08984375" style="25" customWidth="1"/>
    <col min="10262" max="10262" width="6" style="25" customWidth="1"/>
    <col min="10263" max="10263" width="6.6328125" style="25" customWidth="1"/>
    <col min="10264" max="10264" width="7.08984375" style="25" customWidth="1"/>
    <col min="10265" max="10265" width="5.1796875" style="25" customWidth="1"/>
    <col min="10266" max="10267" width="7.6328125" style="25" customWidth="1"/>
    <col min="10268" max="10268" width="5.1796875" style="25" customWidth="1"/>
    <col min="10269" max="10270" width="7.81640625" style="25" customWidth="1"/>
    <col min="10271" max="10271" width="5.1796875" style="25" customWidth="1"/>
    <col min="10272" max="10273" width="7.81640625" style="25" customWidth="1"/>
    <col min="10274" max="10274" width="5.453125" style="25" customWidth="1"/>
    <col min="10275" max="10277" width="8.7265625" style="25"/>
    <col min="10278" max="10278" width="8.90625" style="25" bestFit="1" customWidth="1"/>
    <col min="10279" max="10499" width="8.7265625" style="25"/>
    <col min="10500" max="10500" width="15.1796875" style="25" customWidth="1"/>
    <col min="10501" max="10502" width="7.81640625" style="25" customWidth="1"/>
    <col min="10503" max="10503" width="6.1796875" style="25" customWidth="1"/>
    <col min="10504" max="10504" width="7.6328125" style="25" customWidth="1"/>
    <col min="10505" max="10505" width="8.08984375" style="25" customWidth="1"/>
    <col min="10506" max="10506" width="5.81640625" style="25" customWidth="1"/>
    <col min="10507" max="10507" width="7" style="25" customWidth="1"/>
    <col min="10508" max="10508" width="7.1796875" style="25" customWidth="1"/>
    <col min="10509" max="10509" width="5.81640625" style="25" customWidth="1"/>
    <col min="10510" max="10510" width="7.36328125" style="25" customWidth="1"/>
    <col min="10511" max="10511" width="7.08984375" style="25" customWidth="1"/>
    <col min="10512" max="10512" width="5.36328125" style="25" customWidth="1"/>
    <col min="10513" max="10513" width="6.6328125" style="25" customWidth="1"/>
    <col min="10514" max="10514" width="6.1796875" style="25" customWidth="1"/>
    <col min="10515" max="10515" width="5.81640625" style="25" customWidth="1"/>
    <col min="10516" max="10517" width="7.08984375" style="25" customWidth="1"/>
    <col min="10518" max="10518" width="6" style="25" customWidth="1"/>
    <col min="10519" max="10519" width="6.6328125" style="25" customWidth="1"/>
    <col min="10520" max="10520" width="7.08984375" style="25" customWidth="1"/>
    <col min="10521" max="10521" width="5.1796875" style="25" customWidth="1"/>
    <col min="10522" max="10523" width="7.6328125" style="25" customWidth="1"/>
    <col min="10524" max="10524" width="5.1796875" style="25" customWidth="1"/>
    <col min="10525" max="10526" width="7.81640625" style="25" customWidth="1"/>
    <col min="10527" max="10527" width="5.1796875" style="25" customWidth="1"/>
    <col min="10528" max="10529" width="7.81640625" style="25" customWidth="1"/>
    <col min="10530" max="10530" width="5.453125" style="25" customWidth="1"/>
    <col min="10531" max="10533" width="8.7265625" style="25"/>
    <col min="10534" max="10534" width="8.90625" style="25" bestFit="1" customWidth="1"/>
    <col min="10535" max="10755" width="8.7265625" style="25"/>
    <col min="10756" max="10756" width="15.1796875" style="25" customWidth="1"/>
    <col min="10757" max="10758" width="7.81640625" style="25" customWidth="1"/>
    <col min="10759" max="10759" width="6.1796875" style="25" customWidth="1"/>
    <col min="10760" max="10760" width="7.6328125" style="25" customWidth="1"/>
    <col min="10761" max="10761" width="8.08984375" style="25" customWidth="1"/>
    <col min="10762" max="10762" width="5.81640625" style="25" customWidth="1"/>
    <col min="10763" max="10763" width="7" style="25" customWidth="1"/>
    <col min="10764" max="10764" width="7.1796875" style="25" customWidth="1"/>
    <col min="10765" max="10765" width="5.81640625" style="25" customWidth="1"/>
    <col min="10766" max="10766" width="7.36328125" style="25" customWidth="1"/>
    <col min="10767" max="10767" width="7.08984375" style="25" customWidth="1"/>
    <col min="10768" max="10768" width="5.36328125" style="25" customWidth="1"/>
    <col min="10769" max="10769" width="6.6328125" style="25" customWidth="1"/>
    <col min="10770" max="10770" width="6.1796875" style="25" customWidth="1"/>
    <col min="10771" max="10771" width="5.81640625" style="25" customWidth="1"/>
    <col min="10772" max="10773" width="7.08984375" style="25" customWidth="1"/>
    <col min="10774" max="10774" width="6" style="25" customWidth="1"/>
    <col min="10775" max="10775" width="6.6328125" style="25" customWidth="1"/>
    <col min="10776" max="10776" width="7.08984375" style="25" customWidth="1"/>
    <col min="10777" max="10777" width="5.1796875" style="25" customWidth="1"/>
    <col min="10778" max="10779" width="7.6328125" style="25" customWidth="1"/>
    <col min="10780" max="10780" width="5.1796875" style="25" customWidth="1"/>
    <col min="10781" max="10782" width="7.81640625" style="25" customWidth="1"/>
    <col min="10783" max="10783" width="5.1796875" style="25" customWidth="1"/>
    <col min="10784" max="10785" width="7.81640625" style="25" customWidth="1"/>
    <col min="10786" max="10786" width="5.453125" style="25" customWidth="1"/>
    <col min="10787" max="10789" width="8.7265625" style="25"/>
    <col min="10790" max="10790" width="8.90625" style="25" bestFit="1" customWidth="1"/>
    <col min="10791" max="11011" width="8.7265625" style="25"/>
    <col min="11012" max="11012" width="15.1796875" style="25" customWidth="1"/>
    <col min="11013" max="11014" width="7.81640625" style="25" customWidth="1"/>
    <col min="11015" max="11015" width="6.1796875" style="25" customWidth="1"/>
    <col min="11016" max="11016" width="7.6328125" style="25" customWidth="1"/>
    <col min="11017" max="11017" width="8.08984375" style="25" customWidth="1"/>
    <col min="11018" max="11018" width="5.81640625" style="25" customWidth="1"/>
    <col min="11019" max="11019" width="7" style="25" customWidth="1"/>
    <col min="11020" max="11020" width="7.1796875" style="25" customWidth="1"/>
    <col min="11021" max="11021" width="5.81640625" style="25" customWidth="1"/>
    <col min="11022" max="11022" width="7.36328125" style="25" customWidth="1"/>
    <col min="11023" max="11023" width="7.08984375" style="25" customWidth="1"/>
    <col min="11024" max="11024" width="5.36328125" style="25" customWidth="1"/>
    <col min="11025" max="11025" width="6.6328125" style="25" customWidth="1"/>
    <col min="11026" max="11026" width="6.1796875" style="25" customWidth="1"/>
    <col min="11027" max="11027" width="5.81640625" style="25" customWidth="1"/>
    <col min="11028" max="11029" width="7.08984375" style="25" customWidth="1"/>
    <col min="11030" max="11030" width="6" style="25" customWidth="1"/>
    <col min="11031" max="11031" width="6.6328125" style="25" customWidth="1"/>
    <col min="11032" max="11032" width="7.08984375" style="25" customWidth="1"/>
    <col min="11033" max="11033" width="5.1796875" style="25" customWidth="1"/>
    <col min="11034" max="11035" width="7.6328125" style="25" customWidth="1"/>
    <col min="11036" max="11036" width="5.1796875" style="25" customWidth="1"/>
    <col min="11037" max="11038" width="7.81640625" style="25" customWidth="1"/>
    <col min="11039" max="11039" width="5.1796875" style="25" customWidth="1"/>
    <col min="11040" max="11041" width="7.81640625" style="25" customWidth="1"/>
    <col min="11042" max="11042" width="5.453125" style="25" customWidth="1"/>
    <col min="11043" max="11045" width="8.7265625" style="25"/>
    <col min="11046" max="11046" width="8.90625" style="25" bestFit="1" customWidth="1"/>
    <col min="11047" max="11267" width="8.7265625" style="25"/>
    <col min="11268" max="11268" width="15.1796875" style="25" customWidth="1"/>
    <col min="11269" max="11270" width="7.81640625" style="25" customWidth="1"/>
    <col min="11271" max="11271" width="6.1796875" style="25" customWidth="1"/>
    <col min="11272" max="11272" width="7.6328125" style="25" customWidth="1"/>
    <col min="11273" max="11273" width="8.08984375" style="25" customWidth="1"/>
    <col min="11274" max="11274" width="5.81640625" style="25" customWidth="1"/>
    <col min="11275" max="11275" width="7" style="25" customWidth="1"/>
    <col min="11276" max="11276" width="7.1796875" style="25" customWidth="1"/>
    <col min="11277" max="11277" width="5.81640625" style="25" customWidth="1"/>
    <col min="11278" max="11278" width="7.36328125" style="25" customWidth="1"/>
    <col min="11279" max="11279" width="7.08984375" style="25" customWidth="1"/>
    <col min="11280" max="11280" width="5.36328125" style="25" customWidth="1"/>
    <col min="11281" max="11281" width="6.6328125" style="25" customWidth="1"/>
    <col min="11282" max="11282" width="6.1796875" style="25" customWidth="1"/>
    <col min="11283" max="11283" width="5.81640625" style="25" customWidth="1"/>
    <col min="11284" max="11285" width="7.08984375" style="25" customWidth="1"/>
    <col min="11286" max="11286" width="6" style="25" customWidth="1"/>
    <col min="11287" max="11287" width="6.6328125" style="25" customWidth="1"/>
    <col min="11288" max="11288" width="7.08984375" style="25" customWidth="1"/>
    <col min="11289" max="11289" width="5.1796875" style="25" customWidth="1"/>
    <col min="11290" max="11291" width="7.6328125" style="25" customWidth="1"/>
    <col min="11292" max="11292" width="5.1796875" style="25" customWidth="1"/>
    <col min="11293" max="11294" width="7.81640625" style="25" customWidth="1"/>
    <col min="11295" max="11295" width="5.1796875" style="25" customWidth="1"/>
    <col min="11296" max="11297" width="7.81640625" style="25" customWidth="1"/>
    <col min="11298" max="11298" width="5.453125" style="25" customWidth="1"/>
    <col min="11299" max="11301" width="8.7265625" style="25"/>
    <col min="11302" max="11302" width="8.90625" style="25" bestFit="1" customWidth="1"/>
    <col min="11303" max="11523" width="8.7265625" style="25"/>
    <col min="11524" max="11524" width="15.1796875" style="25" customWidth="1"/>
    <col min="11525" max="11526" width="7.81640625" style="25" customWidth="1"/>
    <col min="11527" max="11527" width="6.1796875" style="25" customWidth="1"/>
    <col min="11528" max="11528" width="7.6328125" style="25" customWidth="1"/>
    <col min="11529" max="11529" width="8.08984375" style="25" customWidth="1"/>
    <col min="11530" max="11530" width="5.81640625" style="25" customWidth="1"/>
    <col min="11531" max="11531" width="7" style="25" customWidth="1"/>
    <col min="11532" max="11532" width="7.1796875" style="25" customWidth="1"/>
    <col min="11533" max="11533" width="5.81640625" style="25" customWidth="1"/>
    <col min="11534" max="11534" width="7.36328125" style="25" customWidth="1"/>
    <col min="11535" max="11535" width="7.08984375" style="25" customWidth="1"/>
    <col min="11536" max="11536" width="5.36328125" style="25" customWidth="1"/>
    <col min="11537" max="11537" width="6.6328125" style="25" customWidth="1"/>
    <col min="11538" max="11538" width="6.1796875" style="25" customWidth="1"/>
    <col min="11539" max="11539" width="5.81640625" style="25" customWidth="1"/>
    <col min="11540" max="11541" width="7.08984375" style="25" customWidth="1"/>
    <col min="11542" max="11542" width="6" style="25" customWidth="1"/>
    <col min="11543" max="11543" width="6.6328125" style="25" customWidth="1"/>
    <col min="11544" max="11544" width="7.08984375" style="25" customWidth="1"/>
    <col min="11545" max="11545" width="5.1796875" style="25" customWidth="1"/>
    <col min="11546" max="11547" width="7.6328125" style="25" customWidth="1"/>
    <col min="11548" max="11548" width="5.1796875" style="25" customWidth="1"/>
    <col min="11549" max="11550" width="7.81640625" style="25" customWidth="1"/>
    <col min="11551" max="11551" width="5.1796875" style="25" customWidth="1"/>
    <col min="11552" max="11553" width="7.81640625" style="25" customWidth="1"/>
    <col min="11554" max="11554" width="5.453125" style="25" customWidth="1"/>
    <col min="11555" max="11557" width="8.7265625" style="25"/>
    <col min="11558" max="11558" width="8.90625" style="25" bestFit="1" customWidth="1"/>
    <col min="11559" max="11779" width="8.7265625" style="25"/>
    <col min="11780" max="11780" width="15.1796875" style="25" customWidth="1"/>
    <col min="11781" max="11782" width="7.81640625" style="25" customWidth="1"/>
    <col min="11783" max="11783" width="6.1796875" style="25" customWidth="1"/>
    <col min="11784" max="11784" width="7.6328125" style="25" customWidth="1"/>
    <col min="11785" max="11785" width="8.08984375" style="25" customWidth="1"/>
    <col min="11786" max="11786" width="5.81640625" style="25" customWidth="1"/>
    <col min="11787" max="11787" width="7" style="25" customWidth="1"/>
    <col min="11788" max="11788" width="7.1796875" style="25" customWidth="1"/>
    <col min="11789" max="11789" width="5.81640625" style="25" customWidth="1"/>
    <col min="11790" max="11790" width="7.36328125" style="25" customWidth="1"/>
    <col min="11791" max="11791" width="7.08984375" style="25" customWidth="1"/>
    <col min="11792" max="11792" width="5.36328125" style="25" customWidth="1"/>
    <col min="11793" max="11793" width="6.6328125" style="25" customWidth="1"/>
    <col min="11794" max="11794" width="6.1796875" style="25" customWidth="1"/>
    <col min="11795" max="11795" width="5.81640625" style="25" customWidth="1"/>
    <col min="11796" max="11797" width="7.08984375" style="25" customWidth="1"/>
    <col min="11798" max="11798" width="6" style="25" customWidth="1"/>
    <col min="11799" max="11799" width="6.6328125" style="25" customWidth="1"/>
    <col min="11800" max="11800" width="7.08984375" style="25" customWidth="1"/>
    <col min="11801" max="11801" width="5.1796875" style="25" customWidth="1"/>
    <col min="11802" max="11803" width="7.6328125" style="25" customWidth="1"/>
    <col min="11804" max="11804" width="5.1796875" style="25" customWidth="1"/>
    <col min="11805" max="11806" width="7.81640625" style="25" customWidth="1"/>
    <col min="11807" max="11807" width="5.1796875" style="25" customWidth="1"/>
    <col min="11808" max="11809" width="7.81640625" style="25" customWidth="1"/>
    <col min="11810" max="11810" width="5.453125" style="25" customWidth="1"/>
    <col min="11811" max="11813" width="8.7265625" style="25"/>
    <col min="11814" max="11814" width="8.90625" style="25" bestFit="1" customWidth="1"/>
    <col min="11815" max="12035" width="8.7265625" style="25"/>
    <col min="12036" max="12036" width="15.1796875" style="25" customWidth="1"/>
    <col min="12037" max="12038" width="7.81640625" style="25" customWidth="1"/>
    <col min="12039" max="12039" width="6.1796875" style="25" customWidth="1"/>
    <col min="12040" max="12040" width="7.6328125" style="25" customWidth="1"/>
    <col min="12041" max="12041" width="8.08984375" style="25" customWidth="1"/>
    <col min="12042" max="12042" width="5.81640625" style="25" customWidth="1"/>
    <col min="12043" max="12043" width="7" style="25" customWidth="1"/>
    <col min="12044" max="12044" width="7.1796875" style="25" customWidth="1"/>
    <col min="12045" max="12045" width="5.81640625" style="25" customWidth="1"/>
    <col min="12046" max="12046" width="7.36328125" style="25" customWidth="1"/>
    <col min="12047" max="12047" width="7.08984375" style="25" customWidth="1"/>
    <col min="12048" max="12048" width="5.36328125" style="25" customWidth="1"/>
    <col min="12049" max="12049" width="6.6328125" style="25" customWidth="1"/>
    <col min="12050" max="12050" width="6.1796875" style="25" customWidth="1"/>
    <col min="12051" max="12051" width="5.81640625" style="25" customWidth="1"/>
    <col min="12052" max="12053" width="7.08984375" style="25" customWidth="1"/>
    <col min="12054" max="12054" width="6" style="25" customWidth="1"/>
    <col min="12055" max="12055" width="6.6328125" style="25" customWidth="1"/>
    <col min="12056" max="12056" width="7.08984375" style="25" customWidth="1"/>
    <col min="12057" max="12057" width="5.1796875" style="25" customWidth="1"/>
    <col min="12058" max="12059" width="7.6328125" style="25" customWidth="1"/>
    <col min="12060" max="12060" width="5.1796875" style="25" customWidth="1"/>
    <col min="12061" max="12062" width="7.81640625" style="25" customWidth="1"/>
    <col min="12063" max="12063" width="5.1796875" style="25" customWidth="1"/>
    <col min="12064" max="12065" width="7.81640625" style="25" customWidth="1"/>
    <col min="12066" max="12066" width="5.453125" style="25" customWidth="1"/>
    <col min="12067" max="12069" width="8.7265625" style="25"/>
    <col min="12070" max="12070" width="8.90625" style="25" bestFit="1" customWidth="1"/>
    <col min="12071" max="12291" width="8.7265625" style="25"/>
    <col min="12292" max="12292" width="15.1796875" style="25" customWidth="1"/>
    <col min="12293" max="12294" width="7.81640625" style="25" customWidth="1"/>
    <col min="12295" max="12295" width="6.1796875" style="25" customWidth="1"/>
    <col min="12296" max="12296" width="7.6328125" style="25" customWidth="1"/>
    <col min="12297" max="12297" width="8.08984375" style="25" customWidth="1"/>
    <col min="12298" max="12298" width="5.81640625" style="25" customWidth="1"/>
    <col min="12299" max="12299" width="7" style="25" customWidth="1"/>
    <col min="12300" max="12300" width="7.1796875" style="25" customWidth="1"/>
    <col min="12301" max="12301" width="5.81640625" style="25" customWidth="1"/>
    <col min="12302" max="12302" width="7.36328125" style="25" customWidth="1"/>
    <col min="12303" max="12303" width="7.08984375" style="25" customWidth="1"/>
    <col min="12304" max="12304" width="5.36328125" style="25" customWidth="1"/>
    <col min="12305" max="12305" width="6.6328125" style="25" customWidth="1"/>
    <col min="12306" max="12306" width="6.1796875" style="25" customWidth="1"/>
    <col min="12307" max="12307" width="5.81640625" style="25" customWidth="1"/>
    <col min="12308" max="12309" width="7.08984375" style="25" customWidth="1"/>
    <col min="12310" max="12310" width="6" style="25" customWidth="1"/>
    <col min="12311" max="12311" width="6.6328125" style="25" customWidth="1"/>
    <col min="12312" max="12312" width="7.08984375" style="25" customWidth="1"/>
    <col min="12313" max="12313" width="5.1796875" style="25" customWidth="1"/>
    <col min="12314" max="12315" width="7.6328125" style="25" customWidth="1"/>
    <col min="12316" max="12316" width="5.1796875" style="25" customWidth="1"/>
    <col min="12317" max="12318" width="7.81640625" style="25" customWidth="1"/>
    <col min="12319" max="12319" width="5.1796875" style="25" customWidth="1"/>
    <col min="12320" max="12321" width="7.81640625" style="25" customWidth="1"/>
    <col min="12322" max="12322" width="5.453125" style="25" customWidth="1"/>
    <col min="12323" max="12325" width="8.7265625" style="25"/>
    <col min="12326" max="12326" width="8.90625" style="25" bestFit="1" customWidth="1"/>
    <col min="12327" max="12547" width="8.7265625" style="25"/>
    <col min="12548" max="12548" width="15.1796875" style="25" customWidth="1"/>
    <col min="12549" max="12550" width="7.81640625" style="25" customWidth="1"/>
    <col min="12551" max="12551" width="6.1796875" style="25" customWidth="1"/>
    <col min="12552" max="12552" width="7.6328125" style="25" customWidth="1"/>
    <col min="12553" max="12553" width="8.08984375" style="25" customWidth="1"/>
    <col min="12554" max="12554" width="5.81640625" style="25" customWidth="1"/>
    <col min="12555" max="12555" width="7" style="25" customWidth="1"/>
    <col min="12556" max="12556" width="7.1796875" style="25" customWidth="1"/>
    <col min="12557" max="12557" width="5.81640625" style="25" customWidth="1"/>
    <col min="12558" max="12558" width="7.36328125" style="25" customWidth="1"/>
    <col min="12559" max="12559" width="7.08984375" style="25" customWidth="1"/>
    <col min="12560" max="12560" width="5.36328125" style="25" customWidth="1"/>
    <col min="12561" max="12561" width="6.6328125" style="25" customWidth="1"/>
    <col min="12562" max="12562" width="6.1796875" style="25" customWidth="1"/>
    <col min="12563" max="12563" width="5.81640625" style="25" customWidth="1"/>
    <col min="12564" max="12565" width="7.08984375" style="25" customWidth="1"/>
    <col min="12566" max="12566" width="6" style="25" customWidth="1"/>
    <col min="12567" max="12567" width="6.6328125" style="25" customWidth="1"/>
    <col min="12568" max="12568" width="7.08984375" style="25" customWidth="1"/>
    <col min="12569" max="12569" width="5.1796875" style="25" customWidth="1"/>
    <col min="12570" max="12571" width="7.6328125" style="25" customWidth="1"/>
    <col min="12572" max="12572" width="5.1796875" style="25" customWidth="1"/>
    <col min="12573" max="12574" width="7.81640625" style="25" customWidth="1"/>
    <col min="12575" max="12575" width="5.1796875" style="25" customWidth="1"/>
    <col min="12576" max="12577" width="7.81640625" style="25" customWidth="1"/>
    <col min="12578" max="12578" width="5.453125" style="25" customWidth="1"/>
    <col min="12579" max="12581" width="8.7265625" style="25"/>
    <col min="12582" max="12582" width="8.90625" style="25" bestFit="1" customWidth="1"/>
    <col min="12583" max="12803" width="8.7265625" style="25"/>
    <col min="12804" max="12804" width="15.1796875" style="25" customWidth="1"/>
    <col min="12805" max="12806" width="7.81640625" style="25" customWidth="1"/>
    <col min="12807" max="12807" width="6.1796875" style="25" customWidth="1"/>
    <col min="12808" max="12808" width="7.6328125" style="25" customWidth="1"/>
    <col min="12809" max="12809" width="8.08984375" style="25" customWidth="1"/>
    <col min="12810" max="12810" width="5.81640625" style="25" customWidth="1"/>
    <col min="12811" max="12811" width="7" style="25" customWidth="1"/>
    <col min="12812" max="12812" width="7.1796875" style="25" customWidth="1"/>
    <col min="12813" max="12813" width="5.81640625" style="25" customWidth="1"/>
    <col min="12814" max="12814" width="7.36328125" style="25" customWidth="1"/>
    <col min="12815" max="12815" width="7.08984375" style="25" customWidth="1"/>
    <col min="12816" max="12816" width="5.36328125" style="25" customWidth="1"/>
    <col min="12817" max="12817" width="6.6328125" style="25" customWidth="1"/>
    <col min="12818" max="12818" width="6.1796875" style="25" customWidth="1"/>
    <col min="12819" max="12819" width="5.81640625" style="25" customWidth="1"/>
    <col min="12820" max="12821" width="7.08984375" style="25" customWidth="1"/>
    <col min="12822" max="12822" width="6" style="25" customWidth="1"/>
    <col min="12823" max="12823" width="6.6328125" style="25" customWidth="1"/>
    <col min="12824" max="12824" width="7.08984375" style="25" customWidth="1"/>
    <col min="12825" max="12825" width="5.1796875" style="25" customWidth="1"/>
    <col min="12826" max="12827" width="7.6328125" style="25" customWidth="1"/>
    <col min="12828" max="12828" width="5.1796875" style="25" customWidth="1"/>
    <col min="12829" max="12830" width="7.81640625" style="25" customWidth="1"/>
    <col min="12831" max="12831" width="5.1796875" style="25" customWidth="1"/>
    <col min="12832" max="12833" width="7.81640625" style="25" customWidth="1"/>
    <col min="12834" max="12834" width="5.453125" style="25" customWidth="1"/>
    <col min="12835" max="12837" width="8.7265625" style="25"/>
    <col min="12838" max="12838" width="8.90625" style="25" bestFit="1" customWidth="1"/>
    <col min="12839" max="13059" width="8.7265625" style="25"/>
    <col min="13060" max="13060" width="15.1796875" style="25" customWidth="1"/>
    <col min="13061" max="13062" width="7.81640625" style="25" customWidth="1"/>
    <col min="13063" max="13063" width="6.1796875" style="25" customWidth="1"/>
    <col min="13064" max="13064" width="7.6328125" style="25" customWidth="1"/>
    <col min="13065" max="13065" width="8.08984375" style="25" customWidth="1"/>
    <col min="13066" max="13066" width="5.81640625" style="25" customWidth="1"/>
    <col min="13067" max="13067" width="7" style="25" customWidth="1"/>
    <col min="13068" max="13068" width="7.1796875" style="25" customWidth="1"/>
    <col min="13069" max="13069" width="5.81640625" style="25" customWidth="1"/>
    <col min="13070" max="13070" width="7.36328125" style="25" customWidth="1"/>
    <col min="13071" max="13071" width="7.08984375" style="25" customWidth="1"/>
    <col min="13072" max="13072" width="5.36328125" style="25" customWidth="1"/>
    <col min="13073" max="13073" width="6.6328125" style="25" customWidth="1"/>
    <col min="13074" max="13074" width="6.1796875" style="25" customWidth="1"/>
    <col min="13075" max="13075" width="5.81640625" style="25" customWidth="1"/>
    <col min="13076" max="13077" width="7.08984375" style="25" customWidth="1"/>
    <col min="13078" max="13078" width="6" style="25" customWidth="1"/>
    <col min="13079" max="13079" width="6.6328125" style="25" customWidth="1"/>
    <col min="13080" max="13080" width="7.08984375" style="25" customWidth="1"/>
    <col min="13081" max="13081" width="5.1796875" style="25" customWidth="1"/>
    <col min="13082" max="13083" width="7.6328125" style="25" customWidth="1"/>
    <col min="13084" max="13084" width="5.1796875" style="25" customWidth="1"/>
    <col min="13085" max="13086" width="7.81640625" style="25" customWidth="1"/>
    <col min="13087" max="13087" width="5.1796875" style="25" customWidth="1"/>
    <col min="13088" max="13089" width="7.81640625" style="25" customWidth="1"/>
    <col min="13090" max="13090" width="5.453125" style="25" customWidth="1"/>
    <col min="13091" max="13093" width="8.7265625" style="25"/>
    <col min="13094" max="13094" width="8.90625" style="25" bestFit="1" customWidth="1"/>
    <col min="13095" max="13315" width="8.7265625" style="25"/>
    <col min="13316" max="13316" width="15.1796875" style="25" customWidth="1"/>
    <col min="13317" max="13318" width="7.81640625" style="25" customWidth="1"/>
    <col min="13319" max="13319" width="6.1796875" style="25" customWidth="1"/>
    <col min="13320" max="13320" width="7.6328125" style="25" customWidth="1"/>
    <col min="13321" max="13321" width="8.08984375" style="25" customWidth="1"/>
    <col min="13322" max="13322" width="5.81640625" style="25" customWidth="1"/>
    <col min="13323" max="13323" width="7" style="25" customWidth="1"/>
    <col min="13324" max="13324" width="7.1796875" style="25" customWidth="1"/>
    <col min="13325" max="13325" width="5.81640625" style="25" customWidth="1"/>
    <col min="13326" max="13326" width="7.36328125" style="25" customWidth="1"/>
    <col min="13327" max="13327" width="7.08984375" style="25" customWidth="1"/>
    <col min="13328" max="13328" width="5.36328125" style="25" customWidth="1"/>
    <col min="13329" max="13329" width="6.6328125" style="25" customWidth="1"/>
    <col min="13330" max="13330" width="6.1796875" style="25" customWidth="1"/>
    <col min="13331" max="13331" width="5.81640625" style="25" customWidth="1"/>
    <col min="13332" max="13333" width="7.08984375" style="25" customWidth="1"/>
    <col min="13334" max="13334" width="6" style="25" customWidth="1"/>
    <col min="13335" max="13335" width="6.6328125" style="25" customWidth="1"/>
    <col min="13336" max="13336" width="7.08984375" style="25" customWidth="1"/>
    <col min="13337" max="13337" width="5.1796875" style="25" customWidth="1"/>
    <col min="13338" max="13339" width="7.6328125" style="25" customWidth="1"/>
    <col min="13340" max="13340" width="5.1796875" style="25" customWidth="1"/>
    <col min="13341" max="13342" width="7.81640625" style="25" customWidth="1"/>
    <col min="13343" max="13343" width="5.1796875" style="25" customWidth="1"/>
    <col min="13344" max="13345" width="7.81640625" style="25" customWidth="1"/>
    <col min="13346" max="13346" width="5.453125" style="25" customWidth="1"/>
    <col min="13347" max="13349" width="8.7265625" style="25"/>
    <col min="13350" max="13350" width="8.90625" style="25" bestFit="1" customWidth="1"/>
    <col min="13351" max="13571" width="8.7265625" style="25"/>
    <col min="13572" max="13572" width="15.1796875" style="25" customWidth="1"/>
    <col min="13573" max="13574" width="7.81640625" style="25" customWidth="1"/>
    <col min="13575" max="13575" width="6.1796875" style="25" customWidth="1"/>
    <col min="13576" max="13576" width="7.6328125" style="25" customWidth="1"/>
    <col min="13577" max="13577" width="8.08984375" style="25" customWidth="1"/>
    <col min="13578" max="13578" width="5.81640625" style="25" customWidth="1"/>
    <col min="13579" max="13579" width="7" style="25" customWidth="1"/>
    <col min="13580" max="13580" width="7.1796875" style="25" customWidth="1"/>
    <col min="13581" max="13581" width="5.81640625" style="25" customWidth="1"/>
    <col min="13582" max="13582" width="7.36328125" style="25" customWidth="1"/>
    <col min="13583" max="13583" width="7.08984375" style="25" customWidth="1"/>
    <col min="13584" max="13584" width="5.36328125" style="25" customWidth="1"/>
    <col min="13585" max="13585" width="6.6328125" style="25" customWidth="1"/>
    <col min="13586" max="13586" width="6.1796875" style="25" customWidth="1"/>
    <col min="13587" max="13587" width="5.81640625" style="25" customWidth="1"/>
    <col min="13588" max="13589" width="7.08984375" style="25" customWidth="1"/>
    <col min="13590" max="13590" width="6" style="25" customWidth="1"/>
    <col min="13591" max="13591" width="6.6328125" style="25" customWidth="1"/>
    <col min="13592" max="13592" width="7.08984375" style="25" customWidth="1"/>
    <col min="13593" max="13593" width="5.1796875" style="25" customWidth="1"/>
    <col min="13594" max="13595" width="7.6328125" style="25" customWidth="1"/>
    <col min="13596" max="13596" width="5.1796875" style="25" customWidth="1"/>
    <col min="13597" max="13598" width="7.81640625" style="25" customWidth="1"/>
    <col min="13599" max="13599" width="5.1796875" style="25" customWidth="1"/>
    <col min="13600" max="13601" width="7.81640625" style="25" customWidth="1"/>
    <col min="13602" max="13602" width="5.453125" style="25" customWidth="1"/>
    <col min="13603" max="13605" width="8.7265625" style="25"/>
    <col min="13606" max="13606" width="8.90625" style="25" bestFit="1" customWidth="1"/>
    <col min="13607" max="13827" width="8.7265625" style="25"/>
    <col min="13828" max="13828" width="15.1796875" style="25" customWidth="1"/>
    <col min="13829" max="13830" width="7.81640625" style="25" customWidth="1"/>
    <col min="13831" max="13831" width="6.1796875" style="25" customWidth="1"/>
    <col min="13832" max="13832" width="7.6328125" style="25" customWidth="1"/>
    <col min="13833" max="13833" width="8.08984375" style="25" customWidth="1"/>
    <col min="13834" max="13834" width="5.81640625" style="25" customWidth="1"/>
    <col min="13835" max="13835" width="7" style="25" customWidth="1"/>
    <col min="13836" max="13836" width="7.1796875" style="25" customWidth="1"/>
    <col min="13837" max="13837" width="5.81640625" style="25" customWidth="1"/>
    <col min="13838" max="13838" width="7.36328125" style="25" customWidth="1"/>
    <col min="13839" max="13839" width="7.08984375" style="25" customWidth="1"/>
    <col min="13840" max="13840" width="5.36328125" style="25" customWidth="1"/>
    <col min="13841" max="13841" width="6.6328125" style="25" customWidth="1"/>
    <col min="13842" max="13842" width="6.1796875" style="25" customWidth="1"/>
    <col min="13843" max="13843" width="5.81640625" style="25" customWidth="1"/>
    <col min="13844" max="13845" width="7.08984375" style="25" customWidth="1"/>
    <col min="13846" max="13846" width="6" style="25" customWidth="1"/>
    <col min="13847" max="13847" width="6.6328125" style="25" customWidth="1"/>
    <col min="13848" max="13848" width="7.08984375" style="25" customWidth="1"/>
    <col min="13849" max="13849" width="5.1796875" style="25" customWidth="1"/>
    <col min="13850" max="13851" width="7.6328125" style="25" customWidth="1"/>
    <col min="13852" max="13852" width="5.1796875" style="25" customWidth="1"/>
    <col min="13853" max="13854" width="7.81640625" style="25" customWidth="1"/>
    <col min="13855" max="13855" width="5.1796875" style="25" customWidth="1"/>
    <col min="13856" max="13857" width="7.81640625" style="25" customWidth="1"/>
    <col min="13858" max="13858" width="5.453125" style="25" customWidth="1"/>
    <col min="13859" max="13861" width="8.7265625" style="25"/>
    <col min="13862" max="13862" width="8.90625" style="25" bestFit="1" customWidth="1"/>
    <col min="13863" max="14083" width="8.7265625" style="25"/>
    <col min="14084" max="14084" width="15.1796875" style="25" customWidth="1"/>
    <col min="14085" max="14086" width="7.81640625" style="25" customWidth="1"/>
    <col min="14087" max="14087" width="6.1796875" style="25" customWidth="1"/>
    <col min="14088" max="14088" width="7.6328125" style="25" customWidth="1"/>
    <col min="14089" max="14089" width="8.08984375" style="25" customWidth="1"/>
    <col min="14090" max="14090" width="5.81640625" style="25" customWidth="1"/>
    <col min="14091" max="14091" width="7" style="25" customWidth="1"/>
    <col min="14092" max="14092" width="7.1796875" style="25" customWidth="1"/>
    <col min="14093" max="14093" width="5.81640625" style="25" customWidth="1"/>
    <col min="14094" max="14094" width="7.36328125" style="25" customWidth="1"/>
    <col min="14095" max="14095" width="7.08984375" style="25" customWidth="1"/>
    <col min="14096" max="14096" width="5.36328125" style="25" customWidth="1"/>
    <col min="14097" max="14097" width="6.6328125" style="25" customWidth="1"/>
    <col min="14098" max="14098" width="6.1796875" style="25" customWidth="1"/>
    <col min="14099" max="14099" width="5.81640625" style="25" customWidth="1"/>
    <col min="14100" max="14101" width="7.08984375" style="25" customWidth="1"/>
    <col min="14102" max="14102" width="6" style="25" customWidth="1"/>
    <col min="14103" max="14103" width="6.6328125" style="25" customWidth="1"/>
    <col min="14104" max="14104" width="7.08984375" style="25" customWidth="1"/>
    <col min="14105" max="14105" width="5.1796875" style="25" customWidth="1"/>
    <col min="14106" max="14107" width="7.6328125" style="25" customWidth="1"/>
    <col min="14108" max="14108" width="5.1796875" style="25" customWidth="1"/>
    <col min="14109" max="14110" width="7.81640625" style="25" customWidth="1"/>
    <col min="14111" max="14111" width="5.1796875" style="25" customWidth="1"/>
    <col min="14112" max="14113" width="7.81640625" style="25" customWidth="1"/>
    <col min="14114" max="14114" width="5.453125" style="25" customWidth="1"/>
    <col min="14115" max="14117" width="8.7265625" style="25"/>
    <col min="14118" max="14118" width="8.90625" style="25" bestFit="1" customWidth="1"/>
    <col min="14119" max="14339" width="8.7265625" style="25"/>
    <col min="14340" max="14340" width="15.1796875" style="25" customWidth="1"/>
    <col min="14341" max="14342" width="7.81640625" style="25" customWidth="1"/>
    <col min="14343" max="14343" width="6.1796875" style="25" customWidth="1"/>
    <col min="14344" max="14344" width="7.6328125" style="25" customWidth="1"/>
    <col min="14345" max="14345" width="8.08984375" style="25" customWidth="1"/>
    <col min="14346" max="14346" width="5.81640625" style="25" customWidth="1"/>
    <col min="14347" max="14347" width="7" style="25" customWidth="1"/>
    <col min="14348" max="14348" width="7.1796875" style="25" customWidth="1"/>
    <col min="14349" max="14349" width="5.81640625" style="25" customWidth="1"/>
    <col min="14350" max="14350" width="7.36328125" style="25" customWidth="1"/>
    <col min="14351" max="14351" width="7.08984375" style="25" customWidth="1"/>
    <col min="14352" max="14352" width="5.36328125" style="25" customWidth="1"/>
    <col min="14353" max="14353" width="6.6328125" style="25" customWidth="1"/>
    <col min="14354" max="14354" width="6.1796875" style="25" customWidth="1"/>
    <col min="14355" max="14355" width="5.81640625" style="25" customWidth="1"/>
    <col min="14356" max="14357" width="7.08984375" style="25" customWidth="1"/>
    <col min="14358" max="14358" width="6" style="25" customWidth="1"/>
    <col min="14359" max="14359" width="6.6328125" style="25" customWidth="1"/>
    <col min="14360" max="14360" width="7.08984375" style="25" customWidth="1"/>
    <col min="14361" max="14361" width="5.1796875" style="25" customWidth="1"/>
    <col min="14362" max="14363" width="7.6328125" style="25" customWidth="1"/>
    <col min="14364" max="14364" width="5.1796875" style="25" customWidth="1"/>
    <col min="14365" max="14366" width="7.81640625" style="25" customWidth="1"/>
    <col min="14367" max="14367" width="5.1796875" style="25" customWidth="1"/>
    <col min="14368" max="14369" width="7.81640625" style="25" customWidth="1"/>
    <col min="14370" max="14370" width="5.453125" style="25" customWidth="1"/>
    <col min="14371" max="14373" width="8.7265625" style="25"/>
    <col min="14374" max="14374" width="8.90625" style="25" bestFit="1" customWidth="1"/>
    <col min="14375" max="14595" width="8.7265625" style="25"/>
    <col min="14596" max="14596" width="15.1796875" style="25" customWidth="1"/>
    <col min="14597" max="14598" width="7.81640625" style="25" customWidth="1"/>
    <col min="14599" max="14599" width="6.1796875" style="25" customWidth="1"/>
    <col min="14600" max="14600" width="7.6328125" style="25" customWidth="1"/>
    <col min="14601" max="14601" width="8.08984375" style="25" customWidth="1"/>
    <col min="14602" max="14602" width="5.81640625" style="25" customWidth="1"/>
    <col min="14603" max="14603" width="7" style="25" customWidth="1"/>
    <col min="14604" max="14604" width="7.1796875" style="25" customWidth="1"/>
    <col min="14605" max="14605" width="5.81640625" style="25" customWidth="1"/>
    <col min="14606" max="14606" width="7.36328125" style="25" customWidth="1"/>
    <col min="14607" max="14607" width="7.08984375" style="25" customWidth="1"/>
    <col min="14608" max="14608" width="5.36328125" style="25" customWidth="1"/>
    <col min="14609" max="14609" width="6.6328125" style="25" customWidth="1"/>
    <col min="14610" max="14610" width="6.1796875" style="25" customWidth="1"/>
    <col min="14611" max="14611" width="5.81640625" style="25" customWidth="1"/>
    <col min="14612" max="14613" width="7.08984375" style="25" customWidth="1"/>
    <col min="14614" max="14614" width="6" style="25" customWidth="1"/>
    <col min="14615" max="14615" width="6.6328125" style="25" customWidth="1"/>
    <col min="14616" max="14616" width="7.08984375" style="25" customWidth="1"/>
    <col min="14617" max="14617" width="5.1796875" style="25" customWidth="1"/>
    <col min="14618" max="14619" width="7.6328125" style="25" customWidth="1"/>
    <col min="14620" max="14620" width="5.1796875" style="25" customWidth="1"/>
    <col min="14621" max="14622" width="7.81640625" style="25" customWidth="1"/>
    <col min="14623" max="14623" width="5.1796875" style="25" customWidth="1"/>
    <col min="14624" max="14625" width="7.81640625" style="25" customWidth="1"/>
    <col min="14626" max="14626" width="5.453125" style="25" customWidth="1"/>
    <col min="14627" max="14629" width="8.7265625" style="25"/>
    <col min="14630" max="14630" width="8.90625" style="25" bestFit="1" customWidth="1"/>
    <col min="14631" max="14851" width="8.7265625" style="25"/>
    <col min="14852" max="14852" width="15.1796875" style="25" customWidth="1"/>
    <col min="14853" max="14854" width="7.81640625" style="25" customWidth="1"/>
    <col min="14855" max="14855" width="6.1796875" style="25" customWidth="1"/>
    <col min="14856" max="14856" width="7.6328125" style="25" customWidth="1"/>
    <col min="14857" max="14857" width="8.08984375" style="25" customWidth="1"/>
    <col min="14858" max="14858" width="5.81640625" style="25" customWidth="1"/>
    <col min="14859" max="14859" width="7" style="25" customWidth="1"/>
    <col min="14860" max="14860" width="7.1796875" style="25" customWidth="1"/>
    <col min="14861" max="14861" width="5.81640625" style="25" customWidth="1"/>
    <col min="14862" max="14862" width="7.36328125" style="25" customWidth="1"/>
    <col min="14863" max="14863" width="7.08984375" style="25" customWidth="1"/>
    <col min="14864" max="14864" width="5.36328125" style="25" customWidth="1"/>
    <col min="14865" max="14865" width="6.6328125" style="25" customWidth="1"/>
    <col min="14866" max="14866" width="6.1796875" style="25" customWidth="1"/>
    <col min="14867" max="14867" width="5.81640625" style="25" customWidth="1"/>
    <col min="14868" max="14869" width="7.08984375" style="25" customWidth="1"/>
    <col min="14870" max="14870" width="6" style="25" customWidth="1"/>
    <col min="14871" max="14871" width="6.6328125" style="25" customWidth="1"/>
    <col min="14872" max="14872" width="7.08984375" style="25" customWidth="1"/>
    <col min="14873" max="14873" width="5.1796875" style="25" customWidth="1"/>
    <col min="14874" max="14875" width="7.6328125" style="25" customWidth="1"/>
    <col min="14876" max="14876" width="5.1796875" style="25" customWidth="1"/>
    <col min="14877" max="14878" width="7.81640625" style="25" customWidth="1"/>
    <col min="14879" max="14879" width="5.1796875" style="25" customWidth="1"/>
    <col min="14880" max="14881" width="7.81640625" style="25" customWidth="1"/>
    <col min="14882" max="14882" width="5.453125" style="25" customWidth="1"/>
    <col min="14883" max="14885" width="8.7265625" style="25"/>
    <col min="14886" max="14886" width="8.90625" style="25" bestFit="1" customWidth="1"/>
    <col min="14887" max="15107" width="8.7265625" style="25"/>
    <col min="15108" max="15108" width="15.1796875" style="25" customWidth="1"/>
    <col min="15109" max="15110" width="7.81640625" style="25" customWidth="1"/>
    <col min="15111" max="15111" width="6.1796875" style="25" customWidth="1"/>
    <col min="15112" max="15112" width="7.6328125" style="25" customWidth="1"/>
    <col min="15113" max="15113" width="8.08984375" style="25" customWidth="1"/>
    <col min="15114" max="15114" width="5.81640625" style="25" customWidth="1"/>
    <col min="15115" max="15115" width="7" style="25" customWidth="1"/>
    <col min="15116" max="15116" width="7.1796875" style="25" customWidth="1"/>
    <col min="15117" max="15117" width="5.81640625" style="25" customWidth="1"/>
    <col min="15118" max="15118" width="7.36328125" style="25" customWidth="1"/>
    <col min="15119" max="15119" width="7.08984375" style="25" customWidth="1"/>
    <col min="15120" max="15120" width="5.36328125" style="25" customWidth="1"/>
    <col min="15121" max="15121" width="6.6328125" style="25" customWidth="1"/>
    <col min="15122" max="15122" width="6.1796875" style="25" customWidth="1"/>
    <col min="15123" max="15123" width="5.81640625" style="25" customWidth="1"/>
    <col min="15124" max="15125" width="7.08984375" style="25" customWidth="1"/>
    <col min="15126" max="15126" width="6" style="25" customWidth="1"/>
    <col min="15127" max="15127" width="6.6328125" style="25" customWidth="1"/>
    <col min="15128" max="15128" width="7.08984375" style="25" customWidth="1"/>
    <col min="15129" max="15129" width="5.1796875" style="25" customWidth="1"/>
    <col min="15130" max="15131" width="7.6328125" style="25" customWidth="1"/>
    <col min="15132" max="15132" width="5.1796875" style="25" customWidth="1"/>
    <col min="15133" max="15134" width="7.81640625" style="25" customWidth="1"/>
    <col min="15135" max="15135" width="5.1796875" style="25" customWidth="1"/>
    <col min="15136" max="15137" width="7.81640625" style="25" customWidth="1"/>
    <col min="15138" max="15138" width="5.453125" style="25" customWidth="1"/>
    <col min="15139" max="15141" width="8.7265625" style="25"/>
    <col min="15142" max="15142" width="8.90625" style="25" bestFit="1" customWidth="1"/>
    <col min="15143" max="15363" width="8.7265625" style="25"/>
    <col min="15364" max="15364" width="15.1796875" style="25" customWidth="1"/>
    <col min="15365" max="15366" width="7.81640625" style="25" customWidth="1"/>
    <col min="15367" max="15367" width="6.1796875" style="25" customWidth="1"/>
    <col min="15368" max="15368" width="7.6328125" style="25" customWidth="1"/>
    <col min="15369" max="15369" width="8.08984375" style="25" customWidth="1"/>
    <col min="15370" max="15370" width="5.81640625" style="25" customWidth="1"/>
    <col min="15371" max="15371" width="7" style="25" customWidth="1"/>
    <col min="15372" max="15372" width="7.1796875" style="25" customWidth="1"/>
    <col min="15373" max="15373" width="5.81640625" style="25" customWidth="1"/>
    <col min="15374" max="15374" width="7.36328125" style="25" customWidth="1"/>
    <col min="15375" max="15375" width="7.08984375" style="25" customWidth="1"/>
    <col min="15376" max="15376" width="5.36328125" style="25" customWidth="1"/>
    <col min="15377" max="15377" width="6.6328125" style="25" customWidth="1"/>
    <col min="15378" max="15378" width="6.1796875" style="25" customWidth="1"/>
    <col min="15379" max="15379" width="5.81640625" style="25" customWidth="1"/>
    <col min="15380" max="15381" width="7.08984375" style="25" customWidth="1"/>
    <col min="15382" max="15382" width="6" style="25" customWidth="1"/>
    <col min="15383" max="15383" width="6.6328125" style="25" customWidth="1"/>
    <col min="15384" max="15384" width="7.08984375" style="25" customWidth="1"/>
    <col min="15385" max="15385" width="5.1796875" style="25" customWidth="1"/>
    <col min="15386" max="15387" width="7.6328125" style="25" customWidth="1"/>
    <col min="15388" max="15388" width="5.1796875" style="25" customWidth="1"/>
    <col min="15389" max="15390" width="7.81640625" style="25" customWidth="1"/>
    <col min="15391" max="15391" width="5.1796875" style="25" customWidth="1"/>
    <col min="15392" max="15393" width="7.81640625" style="25" customWidth="1"/>
    <col min="15394" max="15394" width="5.453125" style="25" customWidth="1"/>
    <col min="15395" max="15397" width="8.7265625" style="25"/>
    <col min="15398" max="15398" width="8.90625" style="25" bestFit="1" customWidth="1"/>
    <col min="15399" max="15619" width="8.7265625" style="25"/>
    <col min="15620" max="15620" width="15.1796875" style="25" customWidth="1"/>
    <col min="15621" max="15622" width="7.81640625" style="25" customWidth="1"/>
    <col min="15623" max="15623" width="6.1796875" style="25" customWidth="1"/>
    <col min="15624" max="15624" width="7.6328125" style="25" customWidth="1"/>
    <col min="15625" max="15625" width="8.08984375" style="25" customWidth="1"/>
    <col min="15626" max="15626" width="5.81640625" style="25" customWidth="1"/>
    <col min="15627" max="15627" width="7" style="25" customWidth="1"/>
    <col min="15628" max="15628" width="7.1796875" style="25" customWidth="1"/>
    <col min="15629" max="15629" width="5.81640625" style="25" customWidth="1"/>
    <col min="15630" max="15630" width="7.36328125" style="25" customWidth="1"/>
    <col min="15631" max="15631" width="7.08984375" style="25" customWidth="1"/>
    <col min="15632" max="15632" width="5.36328125" style="25" customWidth="1"/>
    <col min="15633" max="15633" width="6.6328125" style="25" customWidth="1"/>
    <col min="15634" max="15634" width="6.1796875" style="25" customWidth="1"/>
    <col min="15635" max="15635" width="5.81640625" style="25" customWidth="1"/>
    <col min="15636" max="15637" width="7.08984375" style="25" customWidth="1"/>
    <col min="15638" max="15638" width="6" style="25" customWidth="1"/>
    <col min="15639" max="15639" width="6.6328125" style="25" customWidth="1"/>
    <col min="15640" max="15640" width="7.08984375" style="25" customWidth="1"/>
    <col min="15641" max="15641" width="5.1796875" style="25" customWidth="1"/>
    <col min="15642" max="15643" width="7.6328125" style="25" customWidth="1"/>
    <col min="15644" max="15644" width="5.1796875" style="25" customWidth="1"/>
    <col min="15645" max="15646" width="7.81640625" style="25" customWidth="1"/>
    <col min="15647" max="15647" width="5.1796875" style="25" customWidth="1"/>
    <col min="15648" max="15649" width="7.81640625" style="25" customWidth="1"/>
    <col min="15650" max="15650" width="5.453125" style="25" customWidth="1"/>
    <col min="15651" max="15653" width="8.7265625" style="25"/>
    <col min="15654" max="15654" width="8.90625" style="25" bestFit="1" customWidth="1"/>
    <col min="15655" max="15875" width="8.7265625" style="25"/>
    <col min="15876" max="15876" width="15.1796875" style="25" customWidth="1"/>
    <col min="15877" max="15878" width="7.81640625" style="25" customWidth="1"/>
    <col min="15879" max="15879" width="6.1796875" style="25" customWidth="1"/>
    <col min="15880" max="15880" width="7.6328125" style="25" customWidth="1"/>
    <col min="15881" max="15881" width="8.08984375" style="25" customWidth="1"/>
    <col min="15882" max="15882" width="5.81640625" style="25" customWidth="1"/>
    <col min="15883" max="15883" width="7" style="25" customWidth="1"/>
    <col min="15884" max="15884" width="7.1796875" style="25" customWidth="1"/>
    <col min="15885" max="15885" width="5.81640625" style="25" customWidth="1"/>
    <col min="15886" max="15886" width="7.36328125" style="25" customWidth="1"/>
    <col min="15887" max="15887" width="7.08984375" style="25" customWidth="1"/>
    <col min="15888" max="15888" width="5.36328125" style="25" customWidth="1"/>
    <col min="15889" max="15889" width="6.6328125" style="25" customWidth="1"/>
    <col min="15890" max="15890" width="6.1796875" style="25" customWidth="1"/>
    <col min="15891" max="15891" width="5.81640625" style="25" customWidth="1"/>
    <col min="15892" max="15893" width="7.08984375" style="25" customWidth="1"/>
    <col min="15894" max="15894" width="6" style="25" customWidth="1"/>
    <col min="15895" max="15895" width="6.6328125" style="25" customWidth="1"/>
    <col min="15896" max="15896" width="7.08984375" style="25" customWidth="1"/>
    <col min="15897" max="15897" width="5.1796875" style="25" customWidth="1"/>
    <col min="15898" max="15899" width="7.6328125" style="25" customWidth="1"/>
    <col min="15900" max="15900" width="5.1796875" style="25" customWidth="1"/>
    <col min="15901" max="15902" width="7.81640625" style="25" customWidth="1"/>
    <col min="15903" max="15903" width="5.1796875" style="25" customWidth="1"/>
    <col min="15904" max="15905" width="7.81640625" style="25" customWidth="1"/>
    <col min="15906" max="15906" width="5.453125" style="25" customWidth="1"/>
    <col min="15907" max="15909" width="8.7265625" style="25"/>
    <col min="15910" max="15910" width="8.90625" style="25" bestFit="1" customWidth="1"/>
    <col min="15911" max="16131" width="8.7265625" style="25"/>
    <col min="16132" max="16132" width="15.1796875" style="25" customWidth="1"/>
    <col min="16133" max="16134" width="7.81640625" style="25" customWidth="1"/>
    <col min="16135" max="16135" width="6.1796875" style="25" customWidth="1"/>
    <col min="16136" max="16136" width="7.6328125" style="25" customWidth="1"/>
    <col min="16137" max="16137" width="8.08984375" style="25" customWidth="1"/>
    <col min="16138" max="16138" width="5.81640625" style="25" customWidth="1"/>
    <col min="16139" max="16139" width="7" style="25" customWidth="1"/>
    <col min="16140" max="16140" width="7.1796875" style="25" customWidth="1"/>
    <col min="16141" max="16141" width="5.81640625" style="25" customWidth="1"/>
    <col min="16142" max="16142" width="7.36328125" style="25" customWidth="1"/>
    <col min="16143" max="16143" width="7.08984375" style="25" customWidth="1"/>
    <col min="16144" max="16144" width="5.36328125" style="25" customWidth="1"/>
    <col min="16145" max="16145" width="6.6328125" style="25" customWidth="1"/>
    <col min="16146" max="16146" width="6.1796875" style="25" customWidth="1"/>
    <col min="16147" max="16147" width="5.81640625" style="25" customWidth="1"/>
    <col min="16148" max="16149" width="7.08984375" style="25" customWidth="1"/>
    <col min="16150" max="16150" width="6" style="25" customWidth="1"/>
    <col min="16151" max="16151" width="6.6328125" style="25" customWidth="1"/>
    <col min="16152" max="16152" width="7.08984375" style="25" customWidth="1"/>
    <col min="16153" max="16153" width="5.1796875" style="25" customWidth="1"/>
    <col min="16154" max="16155" width="7.6328125" style="25" customWidth="1"/>
    <col min="16156" max="16156" width="5.1796875" style="25" customWidth="1"/>
    <col min="16157" max="16158" width="7.81640625" style="25" customWidth="1"/>
    <col min="16159" max="16159" width="5.1796875" style="25" customWidth="1"/>
    <col min="16160" max="16161" width="7.81640625" style="25" customWidth="1"/>
    <col min="16162" max="16162" width="5.453125" style="25" customWidth="1"/>
    <col min="16163" max="16165" width="8.7265625" style="25"/>
    <col min="16166" max="16166" width="8.90625" style="25" bestFit="1" customWidth="1"/>
    <col min="16167" max="16384" width="8.7265625" style="25"/>
  </cols>
  <sheetData>
    <row r="1" spans="1:35" s="23" customFormat="1" ht="51" customHeight="1">
      <c r="A1" s="272"/>
      <c r="B1" s="273" t="s">
        <v>141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4"/>
      <c r="U1" s="274"/>
      <c r="V1" s="274"/>
      <c r="W1" s="275"/>
      <c r="X1" s="275"/>
      <c r="Y1" s="276"/>
      <c r="Z1" s="276"/>
      <c r="AA1" s="275"/>
      <c r="AB1" s="275"/>
      <c r="AC1" s="275"/>
      <c r="AD1" s="275"/>
      <c r="AE1" s="277"/>
      <c r="AG1" s="278"/>
      <c r="AH1" s="211" t="s">
        <v>46</v>
      </c>
    </row>
    <row r="2" spans="1:35" s="23" customFormat="1" ht="13.5" customHeight="1">
      <c r="A2" s="272"/>
      <c r="B2" s="279"/>
      <c r="C2" s="279"/>
      <c r="D2" s="279"/>
      <c r="E2" s="279"/>
      <c r="F2" s="279"/>
      <c r="G2" s="279"/>
      <c r="H2" s="279"/>
      <c r="I2" s="279"/>
      <c r="J2" s="279"/>
      <c r="K2" s="280"/>
      <c r="L2" s="280"/>
      <c r="M2" s="280"/>
      <c r="N2" s="279"/>
      <c r="O2" s="279"/>
      <c r="Q2" s="278"/>
      <c r="R2" s="278"/>
      <c r="S2" s="278" t="s">
        <v>143</v>
      </c>
      <c r="T2" s="274"/>
      <c r="U2" s="274"/>
      <c r="V2" s="274"/>
      <c r="W2" s="275"/>
      <c r="X2" s="275"/>
      <c r="Y2" s="276"/>
      <c r="Z2" s="276"/>
      <c r="AA2" s="275"/>
      <c r="AB2" s="275"/>
      <c r="AC2" s="275"/>
      <c r="AD2" s="275"/>
      <c r="AE2" s="277"/>
      <c r="AG2" s="278"/>
      <c r="AH2" s="278" t="s">
        <v>143</v>
      </c>
    </row>
    <row r="3" spans="1:35" s="295" customFormat="1" ht="27.75" customHeight="1">
      <c r="A3" s="281"/>
      <c r="B3" s="282" t="s">
        <v>112</v>
      </c>
      <c r="C3" s="283"/>
      <c r="D3" s="284"/>
      <c r="E3" s="285" t="s">
        <v>85</v>
      </c>
      <c r="F3" s="286"/>
      <c r="G3" s="287"/>
      <c r="H3" s="288" t="s">
        <v>86</v>
      </c>
      <c r="I3" s="289"/>
      <c r="J3" s="290"/>
      <c r="K3" s="291" t="s">
        <v>87</v>
      </c>
      <c r="L3" s="291"/>
      <c r="M3" s="291"/>
      <c r="N3" s="285" t="s">
        <v>26</v>
      </c>
      <c r="O3" s="286"/>
      <c r="P3" s="287"/>
      <c r="Q3" s="288" t="s">
        <v>89</v>
      </c>
      <c r="R3" s="289"/>
      <c r="S3" s="290"/>
      <c r="T3" s="285" t="s">
        <v>27</v>
      </c>
      <c r="U3" s="286"/>
      <c r="V3" s="287"/>
      <c r="W3" s="285" t="s">
        <v>55</v>
      </c>
      <c r="X3" s="286"/>
      <c r="Y3" s="286"/>
      <c r="Z3" s="285" t="s">
        <v>113</v>
      </c>
      <c r="AA3" s="286"/>
      <c r="AB3" s="287"/>
      <c r="AC3" s="292" t="s">
        <v>7</v>
      </c>
      <c r="AD3" s="293"/>
      <c r="AE3" s="294"/>
      <c r="AF3" s="285" t="s">
        <v>93</v>
      </c>
      <c r="AG3" s="286"/>
      <c r="AH3" s="287"/>
    </row>
    <row r="4" spans="1:35" s="309" customFormat="1" ht="14.25" customHeight="1">
      <c r="A4" s="296"/>
      <c r="B4" s="297"/>
      <c r="C4" s="298"/>
      <c r="D4" s="299"/>
      <c r="E4" s="300"/>
      <c r="F4" s="301"/>
      <c r="G4" s="302"/>
      <c r="H4" s="303"/>
      <c r="I4" s="304"/>
      <c r="J4" s="305"/>
      <c r="K4" s="291"/>
      <c r="L4" s="291"/>
      <c r="M4" s="291"/>
      <c r="N4" s="301"/>
      <c r="O4" s="301"/>
      <c r="P4" s="302"/>
      <c r="Q4" s="303"/>
      <c r="R4" s="304"/>
      <c r="S4" s="305"/>
      <c r="T4" s="300"/>
      <c r="U4" s="301"/>
      <c r="V4" s="302"/>
      <c r="W4" s="300"/>
      <c r="X4" s="301"/>
      <c r="Y4" s="301"/>
      <c r="Z4" s="300"/>
      <c r="AA4" s="301"/>
      <c r="AB4" s="302"/>
      <c r="AC4" s="306"/>
      <c r="AD4" s="307"/>
      <c r="AE4" s="308"/>
      <c r="AF4" s="300"/>
      <c r="AG4" s="301"/>
      <c r="AH4" s="302"/>
    </row>
    <row r="5" spans="1:35" s="309" customFormat="1" ht="28.5" customHeight="1">
      <c r="A5" s="296"/>
      <c r="B5" s="310"/>
      <c r="C5" s="311"/>
      <c r="D5" s="312"/>
      <c r="E5" s="313"/>
      <c r="F5" s="314"/>
      <c r="G5" s="315"/>
      <c r="H5" s="316"/>
      <c r="I5" s="317"/>
      <c r="J5" s="318"/>
      <c r="K5" s="291"/>
      <c r="L5" s="291"/>
      <c r="M5" s="291"/>
      <c r="N5" s="314"/>
      <c r="O5" s="314"/>
      <c r="P5" s="315"/>
      <c r="Q5" s="316"/>
      <c r="R5" s="317"/>
      <c r="S5" s="318"/>
      <c r="T5" s="313"/>
      <c r="U5" s="314"/>
      <c r="V5" s="315"/>
      <c r="W5" s="313"/>
      <c r="X5" s="314"/>
      <c r="Y5" s="314"/>
      <c r="Z5" s="313"/>
      <c r="AA5" s="314"/>
      <c r="AB5" s="315"/>
      <c r="AC5" s="319"/>
      <c r="AD5" s="320"/>
      <c r="AE5" s="321"/>
      <c r="AF5" s="313"/>
      <c r="AG5" s="314"/>
      <c r="AH5" s="315"/>
    </row>
    <row r="6" spans="1:35" s="325" customFormat="1" ht="31.2" customHeight="1">
      <c r="A6" s="322"/>
      <c r="B6" s="323">
        <v>2023</v>
      </c>
      <c r="C6" s="323">
        <v>2024</v>
      </c>
      <c r="D6" s="324" t="s">
        <v>1</v>
      </c>
      <c r="E6" s="323">
        <v>2023</v>
      </c>
      <c r="F6" s="323">
        <v>2024</v>
      </c>
      <c r="G6" s="324" t="s">
        <v>1</v>
      </c>
      <c r="H6" s="323">
        <v>2023</v>
      </c>
      <c r="I6" s="323">
        <v>2024</v>
      </c>
      <c r="J6" s="324" t="s">
        <v>1</v>
      </c>
      <c r="K6" s="323">
        <v>2023</v>
      </c>
      <c r="L6" s="323">
        <v>2024</v>
      </c>
      <c r="M6" s="324" t="s">
        <v>1</v>
      </c>
      <c r="N6" s="323">
        <v>2023</v>
      </c>
      <c r="O6" s="323">
        <v>2024</v>
      </c>
      <c r="P6" s="324" t="s">
        <v>1</v>
      </c>
      <c r="Q6" s="323">
        <v>2023</v>
      </c>
      <c r="R6" s="323">
        <v>2024</v>
      </c>
      <c r="S6" s="324" t="s">
        <v>1</v>
      </c>
      <c r="T6" s="323">
        <v>2023</v>
      </c>
      <c r="U6" s="323">
        <v>2024</v>
      </c>
      <c r="V6" s="324" t="s">
        <v>1</v>
      </c>
      <c r="W6" s="323">
        <v>2023</v>
      </c>
      <c r="X6" s="323">
        <v>2024</v>
      </c>
      <c r="Y6" s="324" t="s">
        <v>1</v>
      </c>
      <c r="Z6" s="323">
        <v>2023</v>
      </c>
      <c r="AA6" s="323">
        <v>2024</v>
      </c>
      <c r="AB6" s="324" t="s">
        <v>1</v>
      </c>
      <c r="AC6" s="323">
        <v>2023</v>
      </c>
      <c r="AD6" s="323">
        <v>2024</v>
      </c>
      <c r="AE6" s="324" t="s">
        <v>1</v>
      </c>
      <c r="AF6" s="323">
        <v>2023</v>
      </c>
      <c r="AG6" s="323">
        <v>2024</v>
      </c>
      <c r="AH6" s="324" t="s">
        <v>1</v>
      </c>
    </row>
    <row r="7" spans="1:35" s="327" customFormat="1" ht="12.75" customHeight="1">
      <c r="A7" s="326" t="s">
        <v>2</v>
      </c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>
        <v>8</v>
      </c>
      <c r="J7" s="326">
        <v>9</v>
      </c>
      <c r="K7" s="326">
        <v>10</v>
      </c>
      <c r="L7" s="326">
        <v>11</v>
      </c>
      <c r="M7" s="326">
        <v>12</v>
      </c>
      <c r="N7" s="326">
        <v>13</v>
      </c>
      <c r="O7" s="326">
        <v>14</v>
      </c>
      <c r="P7" s="326">
        <v>15</v>
      </c>
      <c r="Q7" s="326">
        <v>16</v>
      </c>
      <c r="R7" s="326">
        <v>17</v>
      </c>
      <c r="S7" s="326">
        <v>18</v>
      </c>
      <c r="T7" s="326">
        <v>19</v>
      </c>
      <c r="U7" s="326">
        <v>20</v>
      </c>
      <c r="V7" s="326">
        <v>21</v>
      </c>
      <c r="W7" s="326">
        <v>22</v>
      </c>
      <c r="X7" s="326">
        <v>23</v>
      </c>
      <c r="Y7" s="326">
        <v>24</v>
      </c>
      <c r="Z7" s="326">
        <v>25</v>
      </c>
      <c r="AA7" s="326">
        <v>26</v>
      </c>
      <c r="AB7" s="326">
        <v>27</v>
      </c>
      <c r="AC7" s="326">
        <v>28</v>
      </c>
      <c r="AD7" s="326">
        <v>29</v>
      </c>
      <c r="AE7" s="326">
        <v>30</v>
      </c>
      <c r="AF7" s="326">
        <v>31</v>
      </c>
      <c r="AG7" s="326">
        <v>32</v>
      </c>
      <c r="AH7" s="326">
        <v>33</v>
      </c>
    </row>
    <row r="8" spans="1:35" s="24" customFormat="1" ht="27.6" customHeight="1">
      <c r="A8" s="231" t="s">
        <v>14</v>
      </c>
      <c r="B8" s="328">
        <v>51</v>
      </c>
      <c r="C8" s="328">
        <v>260</v>
      </c>
      <c r="D8" s="329" t="s">
        <v>102</v>
      </c>
      <c r="E8" s="330">
        <v>50</v>
      </c>
      <c r="F8" s="330">
        <v>232</v>
      </c>
      <c r="G8" s="331" t="s">
        <v>103</v>
      </c>
      <c r="H8" s="330">
        <v>19</v>
      </c>
      <c r="I8" s="330">
        <v>108</v>
      </c>
      <c r="J8" s="331" t="s">
        <v>104</v>
      </c>
      <c r="K8" s="330">
        <v>1</v>
      </c>
      <c r="L8" s="330">
        <v>20</v>
      </c>
      <c r="M8" s="331" t="s">
        <v>105</v>
      </c>
      <c r="N8" s="330">
        <v>3</v>
      </c>
      <c r="O8" s="330">
        <v>8</v>
      </c>
      <c r="P8" s="331" t="s">
        <v>106</v>
      </c>
      <c r="Q8" s="330">
        <v>0</v>
      </c>
      <c r="R8" s="330">
        <v>10</v>
      </c>
      <c r="S8" s="331" t="s">
        <v>79</v>
      </c>
      <c r="T8" s="330">
        <v>1</v>
      </c>
      <c r="U8" s="330">
        <v>0</v>
      </c>
      <c r="V8" s="331">
        <v>0</v>
      </c>
      <c r="W8" s="330">
        <v>39</v>
      </c>
      <c r="X8" s="330">
        <v>175</v>
      </c>
      <c r="Y8" s="331" t="s">
        <v>107</v>
      </c>
      <c r="Z8" s="330">
        <v>40</v>
      </c>
      <c r="AA8" s="330">
        <v>203</v>
      </c>
      <c r="AB8" s="331" t="s">
        <v>102</v>
      </c>
      <c r="AC8" s="330">
        <v>39</v>
      </c>
      <c r="AD8" s="330">
        <v>184</v>
      </c>
      <c r="AE8" s="331" t="s">
        <v>111</v>
      </c>
      <c r="AF8" s="330">
        <v>22</v>
      </c>
      <c r="AG8" s="332">
        <v>113</v>
      </c>
      <c r="AH8" s="333" t="s">
        <v>102</v>
      </c>
    </row>
    <row r="9" spans="1:35" s="345" customFormat="1" ht="32.4" customHeight="1">
      <c r="A9" s="237" t="s">
        <v>30</v>
      </c>
      <c r="B9" s="334">
        <v>10</v>
      </c>
      <c r="C9" s="334">
        <v>48</v>
      </c>
      <c r="D9" s="335" t="s">
        <v>114</v>
      </c>
      <c r="E9" s="336">
        <v>10</v>
      </c>
      <c r="F9" s="336">
        <v>48</v>
      </c>
      <c r="G9" s="337" t="s">
        <v>114</v>
      </c>
      <c r="H9" s="338">
        <v>3</v>
      </c>
      <c r="I9" s="338">
        <v>27</v>
      </c>
      <c r="J9" s="339" t="s">
        <v>97</v>
      </c>
      <c r="K9" s="338">
        <v>0</v>
      </c>
      <c r="L9" s="338">
        <v>3</v>
      </c>
      <c r="M9" s="337" t="s">
        <v>79</v>
      </c>
      <c r="N9" s="336">
        <v>0</v>
      </c>
      <c r="O9" s="336">
        <v>2</v>
      </c>
      <c r="P9" s="337" t="s">
        <v>79</v>
      </c>
      <c r="Q9" s="338">
        <v>0</v>
      </c>
      <c r="R9" s="338">
        <v>0</v>
      </c>
      <c r="S9" s="337" t="s">
        <v>79</v>
      </c>
      <c r="T9" s="338">
        <v>0</v>
      </c>
      <c r="U9" s="338">
        <v>0</v>
      </c>
      <c r="V9" s="340" t="s">
        <v>79</v>
      </c>
      <c r="W9" s="336">
        <v>10</v>
      </c>
      <c r="X9" s="338">
        <v>43</v>
      </c>
      <c r="Y9" s="337" t="s">
        <v>115</v>
      </c>
      <c r="Z9" s="338">
        <v>8</v>
      </c>
      <c r="AA9" s="338">
        <v>39</v>
      </c>
      <c r="AB9" s="337" t="s">
        <v>116</v>
      </c>
      <c r="AC9" s="336">
        <v>8</v>
      </c>
      <c r="AD9" s="341">
        <v>39</v>
      </c>
      <c r="AE9" s="337" t="s">
        <v>116</v>
      </c>
      <c r="AF9" s="336">
        <v>5</v>
      </c>
      <c r="AG9" s="342">
        <v>29</v>
      </c>
      <c r="AH9" s="343" t="s">
        <v>117</v>
      </c>
      <c r="AI9" s="344"/>
    </row>
    <row r="10" spans="1:35" s="345" customFormat="1" ht="32.4" customHeight="1">
      <c r="A10" s="237" t="s">
        <v>31</v>
      </c>
      <c r="B10" s="334">
        <v>12</v>
      </c>
      <c r="C10" s="334">
        <v>38</v>
      </c>
      <c r="D10" s="335" t="s">
        <v>118</v>
      </c>
      <c r="E10" s="336">
        <v>12</v>
      </c>
      <c r="F10" s="336">
        <v>32</v>
      </c>
      <c r="G10" s="337" t="s">
        <v>106</v>
      </c>
      <c r="H10" s="338">
        <v>8</v>
      </c>
      <c r="I10" s="338">
        <v>12</v>
      </c>
      <c r="J10" s="339">
        <v>150</v>
      </c>
      <c r="K10" s="338">
        <v>1</v>
      </c>
      <c r="L10" s="338">
        <v>4</v>
      </c>
      <c r="M10" s="337" t="s">
        <v>119</v>
      </c>
      <c r="N10" s="336">
        <v>0</v>
      </c>
      <c r="O10" s="336">
        <v>1</v>
      </c>
      <c r="P10" s="337" t="s">
        <v>79</v>
      </c>
      <c r="Q10" s="338">
        <v>0</v>
      </c>
      <c r="R10" s="338">
        <v>7</v>
      </c>
      <c r="S10" s="337" t="s">
        <v>79</v>
      </c>
      <c r="T10" s="338">
        <v>0</v>
      </c>
      <c r="U10" s="338">
        <v>0</v>
      </c>
      <c r="V10" s="340" t="s">
        <v>79</v>
      </c>
      <c r="W10" s="336">
        <v>9</v>
      </c>
      <c r="X10" s="338">
        <v>25</v>
      </c>
      <c r="Y10" s="337" t="s">
        <v>120</v>
      </c>
      <c r="Z10" s="338">
        <v>9</v>
      </c>
      <c r="AA10" s="338">
        <v>29</v>
      </c>
      <c r="AB10" s="337" t="s">
        <v>118</v>
      </c>
      <c r="AC10" s="336">
        <v>9</v>
      </c>
      <c r="AD10" s="341">
        <v>24</v>
      </c>
      <c r="AE10" s="337" t="s">
        <v>106</v>
      </c>
      <c r="AF10" s="336">
        <v>8</v>
      </c>
      <c r="AG10" s="342">
        <v>15</v>
      </c>
      <c r="AH10" s="343">
        <v>187.5</v>
      </c>
      <c r="AI10" s="344"/>
    </row>
    <row r="11" spans="1:35" s="345" customFormat="1" ht="32.4" customHeight="1">
      <c r="A11" s="237" t="s">
        <v>32</v>
      </c>
      <c r="B11" s="334">
        <v>7</v>
      </c>
      <c r="C11" s="334">
        <v>29</v>
      </c>
      <c r="D11" s="335" t="s">
        <v>121</v>
      </c>
      <c r="E11" s="336">
        <v>7</v>
      </c>
      <c r="F11" s="336">
        <v>29</v>
      </c>
      <c r="G11" s="337" t="s">
        <v>121</v>
      </c>
      <c r="H11" s="338">
        <v>1</v>
      </c>
      <c r="I11" s="338">
        <v>13</v>
      </c>
      <c r="J11" s="339" t="s">
        <v>122</v>
      </c>
      <c r="K11" s="338">
        <v>0</v>
      </c>
      <c r="L11" s="338">
        <v>4</v>
      </c>
      <c r="M11" s="337" t="s">
        <v>79</v>
      </c>
      <c r="N11" s="336">
        <v>0</v>
      </c>
      <c r="O11" s="336">
        <v>1</v>
      </c>
      <c r="P11" s="337" t="s">
        <v>79</v>
      </c>
      <c r="Q11" s="338">
        <v>0</v>
      </c>
      <c r="R11" s="338">
        <v>0</v>
      </c>
      <c r="S11" s="337" t="s">
        <v>79</v>
      </c>
      <c r="T11" s="338">
        <v>0</v>
      </c>
      <c r="U11" s="338">
        <v>0</v>
      </c>
      <c r="V11" s="340" t="s">
        <v>79</v>
      </c>
      <c r="W11" s="336">
        <v>6</v>
      </c>
      <c r="X11" s="338">
        <v>18</v>
      </c>
      <c r="Y11" s="337" t="s">
        <v>123</v>
      </c>
      <c r="Z11" s="338">
        <v>5</v>
      </c>
      <c r="AA11" s="338">
        <v>21</v>
      </c>
      <c r="AB11" s="337" t="s">
        <v>124</v>
      </c>
      <c r="AC11" s="336">
        <v>5</v>
      </c>
      <c r="AD11" s="341">
        <v>21</v>
      </c>
      <c r="AE11" s="337" t="s">
        <v>124</v>
      </c>
      <c r="AF11" s="336">
        <v>2</v>
      </c>
      <c r="AG11" s="342">
        <v>12</v>
      </c>
      <c r="AH11" s="343" t="s">
        <v>125</v>
      </c>
      <c r="AI11" s="344"/>
    </row>
    <row r="12" spans="1:35" s="345" customFormat="1" ht="32.4" customHeight="1">
      <c r="A12" s="237" t="s">
        <v>98</v>
      </c>
      <c r="B12" s="334">
        <v>22</v>
      </c>
      <c r="C12" s="334">
        <v>145</v>
      </c>
      <c r="D12" s="335" t="s">
        <v>126</v>
      </c>
      <c r="E12" s="336">
        <v>21</v>
      </c>
      <c r="F12" s="336">
        <v>123</v>
      </c>
      <c r="G12" s="337" t="s">
        <v>127</v>
      </c>
      <c r="H12" s="338">
        <v>7</v>
      </c>
      <c r="I12" s="338">
        <v>56</v>
      </c>
      <c r="J12" s="339" t="s">
        <v>128</v>
      </c>
      <c r="K12" s="338">
        <v>0</v>
      </c>
      <c r="L12" s="338">
        <v>9</v>
      </c>
      <c r="M12" s="337" t="s">
        <v>79</v>
      </c>
      <c r="N12" s="336">
        <v>3</v>
      </c>
      <c r="O12" s="336">
        <v>4</v>
      </c>
      <c r="P12" s="337">
        <v>133.33333333333331</v>
      </c>
      <c r="Q12" s="338">
        <v>0</v>
      </c>
      <c r="R12" s="338">
        <v>3</v>
      </c>
      <c r="S12" s="337" t="s">
        <v>79</v>
      </c>
      <c r="T12" s="338">
        <v>1</v>
      </c>
      <c r="U12" s="338">
        <v>0</v>
      </c>
      <c r="V12" s="340">
        <v>0</v>
      </c>
      <c r="W12" s="336">
        <v>14</v>
      </c>
      <c r="X12" s="338">
        <v>89</v>
      </c>
      <c r="Y12" s="337" t="s">
        <v>129</v>
      </c>
      <c r="Z12" s="338">
        <v>18</v>
      </c>
      <c r="AA12" s="338">
        <v>114</v>
      </c>
      <c r="AB12" s="337" t="s">
        <v>130</v>
      </c>
      <c r="AC12" s="336">
        <v>17</v>
      </c>
      <c r="AD12" s="341">
        <v>100</v>
      </c>
      <c r="AE12" s="337" t="s">
        <v>127</v>
      </c>
      <c r="AF12" s="336">
        <v>7</v>
      </c>
      <c r="AG12" s="342">
        <v>57</v>
      </c>
      <c r="AH12" s="343" t="s">
        <v>131</v>
      </c>
      <c r="AI12" s="344"/>
    </row>
    <row r="13" spans="1:35" ht="23.25" customHeight="1">
      <c r="B13" s="347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8"/>
      <c r="R13" s="348"/>
      <c r="S13" s="348"/>
    </row>
  </sheetData>
  <mergeCells count="14">
    <mergeCell ref="T3:V5"/>
    <mergeCell ref="W3:Y5"/>
    <mergeCell ref="Z3:AB5"/>
    <mergeCell ref="AC3:AE5"/>
    <mergeCell ref="AF3:AH5"/>
    <mergeCell ref="B13:P13"/>
    <mergeCell ref="B1:S1"/>
    <mergeCell ref="A3:A6"/>
    <mergeCell ref="B3:D5"/>
    <mergeCell ref="E3:G5"/>
    <mergeCell ref="H3:J5"/>
    <mergeCell ref="K3:M5"/>
    <mergeCell ref="N3:P5"/>
    <mergeCell ref="Q3:S5"/>
  </mergeCells>
  <printOptions horizontalCentered="1" verticalCentered="1"/>
  <pageMargins left="0" right="0" top="0" bottom="0" header="0" footer="0"/>
  <pageSetup paperSize="9" scale="85" orientation="landscape" r:id="rId1"/>
  <headerFooter alignWithMargins="0"/>
  <colBreaks count="1" manualBreakCount="1">
    <brk id="19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0"/>
  <sheetViews>
    <sheetView zoomScale="81" zoomScaleNormal="81" zoomScaleSheetLayoutView="80" workbookViewId="0">
      <selection activeCell="A28" sqref="A28"/>
    </sheetView>
  </sheetViews>
  <sheetFormatPr defaultColWidth="6.54296875" defaultRowHeight="13.2"/>
  <cols>
    <col min="1" max="1" width="49.36328125" style="1" customWidth="1"/>
    <col min="2" max="2" width="18" style="1" customWidth="1"/>
    <col min="3" max="3" width="18.81640625" style="1" customWidth="1"/>
    <col min="4" max="4" width="11.1796875" style="1" customWidth="1"/>
    <col min="5" max="5" width="10.90625" style="1" customWidth="1"/>
    <col min="6" max="16384" width="6.54296875" style="1"/>
  </cols>
  <sheetData>
    <row r="1" spans="1:9" ht="52.5" customHeight="1">
      <c r="A1" s="175" t="s">
        <v>132</v>
      </c>
      <c r="B1" s="175"/>
      <c r="C1" s="175"/>
      <c r="D1" s="175"/>
      <c r="E1" s="175"/>
    </row>
    <row r="2" spans="1:9" ht="29.25" customHeight="1">
      <c r="A2" s="350"/>
      <c r="B2" s="350"/>
      <c r="C2" s="350"/>
      <c r="D2" s="350"/>
      <c r="E2" s="350"/>
    </row>
    <row r="3" spans="1:9" s="2" customFormat="1" ht="23.25" customHeight="1">
      <c r="A3" s="176" t="s">
        <v>4</v>
      </c>
      <c r="B3" s="177" t="s">
        <v>133</v>
      </c>
      <c r="C3" s="177" t="s">
        <v>134</v>
      </c>
      <c r="D3" s="254" t="s">
        <v>0</v>
      </c>
      <c r="E3" s="255"/>
    </row>
    <row r="4" spans="1:9" s="2" customFormat="1" ht="27.6">
      <c r="A4" s="180"/>
      <c r="B4" s="181"/>
      <c r="C4" s="181"/>
      <c r="D4" s="182" t="s">
        <v>1</v>
      </c>
      <c r="E4" s="183" t="s">
        <v>77</v>
      </c>
    </row>
    <row r="5" spans="1:9" s="3" customFormat="1" ht="15.75" customHeight="1">
      <c r="A5" s="184" t="s">
        <v>2</v>
      </c>
      <c r="B5" s="185">
        <v>1</v>
      </c>
      <c r="C5" s="185">
        <v>2</v>
      </c>
      <c r="D5" s="185">
        <v>3</v>
      </c>
      <c r="E5" s="185">
        <v>4</v>
      </c>
    </row>
    <row r="6" spans="1:9" s="3" customFormat="1" ht="29.25" customHeight="1">
      <c r="A6" s="186" t="s">
        <v>9</v>
      </c>
      <c r="B6" s="351">
        <v>527</v>
      </c>
      <c r="C6" s="351">
        <v>479</v>
      </c>
      <c r="D6" s="352">
        <v>90.891840607210625</v>
      </c>
      <c r="E6" s="189">
        <v>-48</v>
      </c>
      <c r="I6" s="190"/>
    </row>
    <row r="7" spans="1:9" s="2" customFormat="1" ht="29.25" customHeight="1">
      <c r="A7" s="186" t="s">
        <v>10</v>
      </c>
      <c r="B7" s="351">
        <v>468</v>
      </c>
      <c r="C7" s="351">
        <v>411</v>
      </c>
      <c r="D7" s="352">
        <v>87.820512820512818</v>
      </c>
      <c r="E7" s="189">
        <v>-57</v>
      </c>
      <c r="I7" s="190"/>
    </row>
    <row r="8" spans="1:9" s="2" customFormat="1" ht="29.25" customHeight="1">
      <c r="A8" s="186" t="s">
        <v>78</v>
      </c>
      <c r="B8" s="351">
        <v>119</v>
      </c>
      <c r="C8" s="351">
        <v>257</v>
      </c>
      <c r="D8" s="352" t="s">
        <v>135</v>
      </c>
      <c r="E8" s="189">
        <v>138</v>
      </c>
      <c r="I8" s="190"/>
    </row>
    <row r="9" spans="1:9" s="2" customFormat="1" ht="48.75" customHeight="1">
      <c r="A9" s="192" t="s">
        <v>51</v>
      </c>
      <c r="B9" s="351">
        <v>61</v>
      </c>
      <c r="C9" s="351">
        <v>70</v>
      </c>
      <c r="D9" s="352">
        <v>114.75409836065573</v>
      </c>
      <c r="E9" s="189">
        <v>9</v>
      </c>
      <c r="I9" s="190"/>
    </row>
    <row r="10" spans="1:9" s="2" customFormat="1" ht="34.5" customHeight="1">
      <c r="A10" s="193" t="s">
        <v>11</v>
      </c>
      <c r="B10" s="351">
        <v>32</v>
      </c>
      <c r="C10" s="351">
        <v>26</v>
      </c>
      <c r="D10" s="352">
        <v>81.25</v>
      </c>
      <c r="E10" s="189">
        <v>-6</v>
      </c>
      <c r="I10" s="190"/>
    </row>
    <row r="11" spans="1:9" s="2" customFormat="1" ht="30" customHeight="1">
      <c r="A11" s="193" t="s">
        <v>34</v>
      </c>
      <c r="B11" s="351">
        <v>0</v>
      </c>
      <c r="C11" s="351">
        <v>3</v>
      </c>
      <c r="D11" s="352" t="s">
        <v>79</v>
      </c>
      <c r="E11" s="189">
        <v>3</v>
      </c>
      <c r="I11" s="190"/>
    </row>
    <row r="12" spans="1:9" s="2" customFormat="1" ht="48.75" customHeight="1">
      <c r="A12" s="193" t="s">
        <v>80</v>
      </c>
      <c r="B12" s="351">
        <v>2</v>
      </c>
      <c r="C12" s="351">
        <v>1</v>
      </c>
      <c r="D12" s="352">
        <v>50</v>
      </c>
      <c r="E12" s="189">
        <v>-1</v>
      </c>
      <c r="I12" s="190"/>
    </row>
    <row r="13" spans="1:9" s="2" customFormat="1" ht="54.75" customHeight="1">
      <c r="A13" s="193" t="s">
        <v>52</v>
      </c>
      <c r="B13" s="194">
        <v>257</v>
      </c>
      <c r="C13" s="194">
        <v>319</v>
      </c>
      <c r="D13" s="188">
        <v>124.12451361867704</v>
      </c>
      <c r="E13" s="189">
        <v>62</v>
      </c>
      <c r="I13" s="190"/>
    </row>
    <row r="14" spans="1:9" s="2" customFormat="1" ht="12.75" customHeight="1">
      <c r="A14" s="196" t="s">
        <v>3</v>
      </c>
      <c r="B14" s="197"/>
      <c r="C14" s="197"/>
      <c r="D14" s="197"/>
      <c r="E14" s="197"/>
      <c r="I14" s="190"/>
    </row>
    <row r="15" spans="1:9" s="2" customFormat="1" ht="18" customHeight="1">
      <c r="A15" s="198"/>
      <c r="B15" s="199"/>
      <c r="C15" s="199"/>
      <c r="D15" s="199"/>
      <c r="E15" s="199"/>
      <c r="I15" s="190"/>
    </row>
    <row r="16" spans="1:9" s="2" customFormat="1" ht="20.25" customHeight="1">
      <c r="A16" s="176" t="s">
        <v>4</v>
      </c>
      <c r="B16" s="200" t="s">
        <v>136</v>
      </c>
      <c r="C16" s="200" t="s">
        <v>137</v>
      </c>
      <c r="D16" s="254" t="s">
        <v>0</v>
      </c>
      <c r="E16" s="255"/>
      <c r="I16" s="190"/>
    </row>
    <row r="17" spans="1:9" ht="35.25" customHeight="1">
      <c r="A17" s="180"/>
      <c r="B17" s="200"/>
      <c r="C17" s="200"/>
      <c r="D17" s="260" t="s">
        <v>1</v>
      </c>
      <c r="E17" s="183" t="s">
        <v>20</v>
      </c>
      <c r="I17" s="190"/>
    </row>
    <row r="18" spans="1:9" ht="28.5" customHeight="1">
      <c r="A18" s="186" t="s">
        <v>9</v>
      </c>
      <c r="B18" s="194">
        <v>296</v>
      </c>
      <c r="C18" s="194">
        <v>374</v>
      </c>
      <c r="D18" s="352">
        <v>126.35135135135135</v>
      </c>
      <c r="E18" s="203">
        <v>78</v>
      </c>
      <c r="I18" s="190"/>
    </row>
    <row r="19" spans="1:9" ht="25.5" customHeight="1">
      <c r="A19" s="204" t="s">
        <v>10</v>
      </c>
      <c r="B19" s="194">
        <v>273</v>
      </c>
      <c r="C19" s="194">
        <v>324</v>
      </c>
      <c r="D19" s="352">
        <v>118.68131868131869</v>
      </c>
      <c r="E19" s="203">
        <v>51</v>
      </c>
      <c r="I19" s="190"/>
    </row>
    <row r="20" spans="1:9" ht="30" customHeight="1">
      <c r="A20" s="204" t="s">
        <v>13</v>
      </c>
      <c r="B20" s="194">
        <v>117</v>
      </c>
      <c r="C20" s="194">
        <v>162</v>
      </c>
      <c r="D20" s="352">
        <v>138.46153846153845</v>
      </c>
      <c r="E20" s="203">
        <v>45</v>
      </c>
      <c r="I20" s="190"/>
    </row>
  </sheetData>
  <mergeCells count="11">
    <mergeCell ref="A14:E15"/>
    <mergeCell ref="A16:A17"/>
    <mergeCell ref="B16:B17"/>
    <mergeCell ref="C16:C17"/>
    <mergeCell ref="D16:E16"/>
    <mergeCell ref="A1:E1"/>
    <mergeCell ref="A2:E2"/>
    <mergeCell ref="A3:A4"/>
    <mergeCell ref="B3:B4"/>
    <mergeCell ref="C3:C4"/>
    <mergeCell ref="D3:E3"/>
  </mergeCells>
  <printOptions horizontalCentered="1"/>
  <pageMargins left="0" right="0" top="0" bottom="0" header="0.31496062992125984" footer="0.31496062992125984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H66"/>
  <sheetViews>
    <sheetView topLeftCell="D1" zoomScale="92" zoomScaleNormal="92" zoomScaleSheetLayoutView="93" workbookViewId="0">
      <selection activeCell="Y13" sqref="Y13"/>
    </sheetView>
  </sheetViews>
  <sheetFormatPr defaultColWidth="7.453125" defaultRowHeight="13.8"/>
  <cols>
    <col min="1" max="1" width="26.81640625" style="250" customWidth="1"/>
    <col min="2" max="34" width="5.81640625" style="250" customWidth="1"/>
    <col min="35" max="16384" width="7.453125" style="250"/>
  </cols>
  <sheetData>
    <row r="1" spans="1:34" s="207" customFormat="1" ht="36" customHeight="1">
      <c r="A1" s="208"/>
      <c r="B1" s="353" t="s">
        <v>138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H1" s="211" t="s">
        <v>46</v>
      </c>
    </row>
    <row r="2" spans="1:34" s="213" customFormat="1" ht="14.2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Q2" s="354"/>
      <c r="R2" s="354"/>
      <c r="S2" s="354" t="s">
        <v>143</v>
      </c>
      <c r="T2" s="212"/>
      <c r="U2" s="212"/>
      <c r="V2" s="212"/>
      <c r="W2" s="215"/>
      <c r="X2" s="215"/>
      <c r="Y2" s="215"/>
      <c r="Z2" s="215"/>
      <c r="AA2" s="215"/>
      <c r="AB2" s="215"/>
      <c r="AD2" s="215"/>
      <c r="AE2" s="354"/>
      <c r="AF2" s="354"/>
      <c r="AG2" s="354"/>
      <c r="AH2" s="354" t="s">
        <v>143</v>
      </c>
    </row>
    <row r="3" spans="1:34" s="356" customFormat="1" ht="75.75" customHeight="1">
      <c r="A3" s="355"/>
      <c r="B3" s="218" t="s">
        <v>112</v>
      </c>
      <c r="C3" s="218"/>
      <c r="D3" s="218"/>
      <c r="E3" s="218" t="s">
        <v>85</v>
      </c>
      <c r="F3" s="218"/>
      <c r="G3" s="218"/>
      <c r="H3" s="219" t="s">
        <v>86</v>
      </c>
      <c r="I3" s="219"/>
      <c r="J3" s="219"/>
      <c r="K3" s="218" t="s">
        <v>87</v>
      </c>
      <c r="L3" s="218"/>
      <c r="M3" s="218"/>
      <c r="N3" s="218" t="s">
        <v>88</v>
      </c>
      <c r="O3" s="218"/>
      <c r="P3" s="218"/>
      <c r="Q3" s="219" t="s">
        <v>89</v>
      </c>
      <c r="R3" s="219"/>
      <c r="S3" s="219"/>
      <c r="T3" s="218" t="s">
        <v>90</v>
      </c>
      <c r="U3" s="218"/>
      <c r="V3" s="218"/>
      <c r="W3" s="172" t="s">
        <v>55</v>
      </c>
      <c r="X3" s="173"/>
      <c r="Y3" s="174"/>
      <c r="Z3" s="218" t="s">
        <v>113</v>
      </c>
      <c r="AA3" s="218"/>
      <c r="AB3" s="218"/>
      <c r="AC3" s="218" t="s">
        <v>92</v>
      </c>
      <c r="AD3" s="218"/>
      <c r="AE3" s="218"/>
      <c r="AF3" s="218" t="s">
        <v>139</v>
      </c>
      <c r="AG3" s="218"/>
      <c r="AH3" s="218"/>
    </row>
    <row r="4" spans="1:34" s="361" customFormat="1" ht="26.25" customHeight="1">
      <c r="A4" s="357"/>
      <c r="B4" s="358">
        <v>2023</v>
      </c>
      <c r="C4" s="358">
        <v>2024</v>
      </c>
      <c r="D4" s="359" t="s">
        <v>1</v>
      </c>
      <c r="E4" s="358">
        <v>2023</v>
      </c>
      <c r="F4" s="358">
        <v>2024</v>
      </c>
      <c r="G4" s="359" t="s">
        <v>1</v>
      </c>
      <c r="H4" s="358">
        <v>2023</v>
      </c>
      <c r="I4" s="358">
        <v>2024</v>
      </c>
      <c r="J4" s="359" t="s">
        <v>1</v>
      </c>
      <c r="K4" s="358">
        <v>2023</v>
      </c>
      <c r="L4" s="358">
        <v>2024</v>
      </c>
      <c r="M4" s="359" t="s">
        <v>1</v>
      </c>
      <c r="N4" s="358">
        <v>2023</v>
      </c>
      <c r="O4" s="358">
        <v>2024</v>
      </c>
      <c r="P4" s="359" t="s">
        <v>1</v>
      </c>
      <c r="Q4" s="358">
        <v>2023</v>
      </c>
      <c r="R4" s="358">
        <v>2024</v>
      </c>
      <c r="S4" s="359" t="s">
        <v>1</v>
      </c>
      <c r="T4" s="358">
        <v>2023</v>
      </c>
      <c r="U4" s="358">
        <v>2024</v>
      </c>
      <c r="V4" s="359" t="s">
        <v>1</v>
      </c>
      <c r="W4" s="358">
        <v>2023</v>
      </c>
      <c r="X4" s="358">
        <v>2024</v>
      </c>
      <c r="Y4" s="359" t="s">
        <v>1</v>
      </c>
      <c r="Z4" s="358">
        <v>2023</v>
      </c>
      <c r="AA4" s="358">
        <v>2024</v>
      </c>
      <c r="AB4" s="360" t="s">
        <v>1</v>
      </c>
      <c r="AC4" s="358">
        <v>2023</v>
      </c>
      <c r="AD4" s="358">
        <v>2024</v>
      </c>
      <c r="AE4" s="359" t="s">
        <v>1</v>
      </c>
      <c r="AF4" s="358">
        <v>2023</v>
      </c>
      <c r="AG4" s="358">
        <v>2024</v>
      </c>
      <c r="AH4" s="359" t="s">
        <v>1</v>
      </c>
    </row>
    <row r="5" spans="1:34" s="364" customFormat="1" ht="11.25" customHeight="1">
      <c r="A5" s="362" t="s">
        <v>2</v>
      </c>
      <c r="B5" s="363">
        <v>1</v>
      </c>
      <c r="C5" s="363">
        <v>2</v>
      </c>
      <c r="D5" s="363">
        <v>3</v>
      </c>
      <c r="E5" s="363">
        <v>4</v>
      </c>
      <c r="F5" s="363">
        <v>5</v>
      </c>
      <c r="G5" s="363">
        <v>6</v>
      </c>
      <c r="H5" s="363">
        <v>7</v>
      </c>
      <c r="I5" s="363">
        <v>8</v>
      </c>
      <c r="J5" s="363">
        <v>9</v>
      </c>
      <c r="K5" s="363">
        <v>10</v>
      </c>
      <c r="L5" s="363">
        <v>11</v>
      </c>
      <c r="M5" s="363">
        <v>12</v>
      </c>
      <c r="N5" s="363">
        <v>13</v>
      </c>
      <c r="O5" s="363">
        <v>14</v>
      </c>
      <c r="P5" s="363">
        <v>15</v>
      </c>
      <c r="Q5" s="363">
        <v>16</v>
      </c>
      <c r="R5" s="363">
        <v>17</v>
      </c>
      <c r="S5" s="363">
        <v>18</v>
      </c>
      <c r="T5" s="363">
        <v>19</v>
      </c>
      <c r="U5" s="363">
        <v>20</v>
      </c>
      <c r="V5" s="363">
        <v>21</v>
      </c>
      <c r="W5" s="363">
        <v>22</v>
      </c>
      <c r="X5" s="363">
        <v>23</v>
      </c>
      <c r="Y5" s="363">
        <v>24</v>
      </c>
      <c r="Z5" s="363">
        <v>25</v>
      </c>
      <c r="AA5" s="363">
        <v>26</v>
      </c>
      <c r="AB5" s="363">
        <v>27</v>
      </c>
      <c r="AC5" s="363">
        <v>28</v>
      </c>
      <c r="AD5" s="363">
        <v>29</v>
      </c>
      <c r="AE5" s="363">
        <v>30</v>
      </c>
      <c r="AF5" s="363">
        <v>31</v>
      </c>
      <c r="AG5" s="363">
        <v>32</v>
      </c>
      <c r="AH5" s="363">
        <v>33</v>
      </c>
    </row>
    <row r="6" spans="1:34" s="235" customFormat="1" ht="27" customHeight="1">
      <c r="A6" s="231" t="s">
        <v>14</v>
      </c>
      <c r="B6" s="232">
        <v>527</v>
      </c>
      <c r="C6" s="232">
        <v>479</v>
      </c>
      <c r="D6" s="233">
        <v>90.891840607210625</v>
      </c>
      <c r="E6" s="232">
        <v>468</v>
      </c>
      <c r="F6" s="232">
        <v>411</v>
      </c>
      <c r="G6" s="233">
        <v>87.820512820512818</v>
      </c>
      <c r="H6" s="232">
        <v>119</v>
      </c>
      <c r="I6" s="232">
        <v>257</v>
      </c>
      <c r="J6" s="233" t="s">
        <v>135</v>
      </c>
      <c r="K6" s="232">
        <v>61</v>
      </c>
      <c r="L6" s="232">
        <v>70</v>
      </c>
      <c r="M6" s="233">
        <v>114.75409836065573</v>
      </c>
      <c r="N6" s="232">
        <v>32</v>
      </c>
      <c r="O6" s="232">
        <v>26</v>
      </c>
      <c r="P6" s="233">
        <v>81.25</v>
      </c>
      <c r="Q6" s="232">
        <v>0</v>
      </c>
      <c r="R6" s="232">
        <v>3</v>
      </c>
      <c r="S6" s="233" t="s">
        <v>79</v>
      </c>
      <c r="T6" s="232">
        <v>2</v>
      </c>
      <c r="U6" s="232">
        <v>1</v>
      </c>
      <c r="V6" s="233">
        <v>50</v>
      </c>
      <c r="W6" s="232">
        <v>257</v>
      </c>
      <c r="X6" s="232">
        <v>319</v>
      </c>
      <c r="Y6" s="233">
        <v>124.12451361867704</v>
      </c>
      <c r="Z6" s="232">
        <v>296</v>
      </c>
      <c r="AA6" s="232">
        <v>374</v>
      </c>
      <c r="AB6" s="233">
        <v>126.35135135135135</v>
      </c>
      <c r="AC6" s="232">
        <v>273</v>
      </c>
      <c r="AD6" s="232">
        <v>324</v>
      </c>
      <c r="AE6" s="233">
        <v>118.68131868131869</v>
      </c>
      <c r="AF6" s="232">
        <v>117</v>
      </c>
      <c r="AG6" s="232">
        <v>162</v>
      </c>
      <c r="AH6" s="233">
        <v>138.46153846153845</v>
      </c>
    </row>
    <row r="7" spans="1:34" s="245" customFormat="1" ht="32.4" customHeight="1">
      <c r="A7" s="237" t="s">
        <v>30</v>
      </c>
      <c r="B7" s="238">
        <v>65</v>
      </c>
      <c r="C7" s="365">
        <v>52</v>
      </c>
      <c r="D7" s="239">
        <v>80</v>
      </c>
      <c r="E7" s="238">
        <v>54</v>
      </c>
      <c r="F7" s="366">
        <v>46</v>
      </c>
      <c r="G7" s="239">
        <v>85.18518518518519</v>
      </c>
      <c r="H7" s="238">
        <v>9</v>
      </c>
      <c r="I7" s="238">
        <v>33</v>
      </c>
      <c r="J7" s="240" t="s">
        <v>140</v>
      </c>
      <c r="K7" s="238">
        <v>11</v>
      </c>
      <c r="L7" s="238">
        <v>9</v>
      </c>
      <c r="M7" s="239">
        <v>81.818181818181827</v>
      </c>
      <c r="N7" s="238">
        <v>3</v>
      </c>
      <c r="O7" s="238">
        <v>3</v>
      </c>
      <c r="P7" s="239">
        <v>100</v>
      </c>
      <c r="Q7" s="238">
        <v>0</v>
      </c>
      <c r="R7" s="238">
        <v>1</v>
      </c>
      <c r="S7" s="239" t="s">
        <v>79</v>
      </c>
      <c r="T7" s="238">
        <v>0</v>
      </c>
      <c r="U7" s="238">
        <v>0</v>
      </c>
      <c r="V7" s="239" t="s">
        <v>79</v>
      </c>
      <c r="W7" s="238">
        <v>43</v>
      </c>
      <c r="X7" s="238">
        <v>43</v>
      </c>
      <c r="Y7" s="239">
        <v>100</v>
      </c>
      <c r="Z7" s="238">
        <v>25</v>
      </c>
      <c r="AA7" s="238">
        <v>38</v>
      </c>
      <c r="AB7" s="239">
        <v>152</v>
      </c>
      <c r="AC7" s="238">
        <v>22</v>
      </c>
      <c r="AD7" s="365">
        <v>33</v>
      </c>
      <c r="AE7" s="239">
        <v>150</v>
      </c>
      <c r="AF7" s="238">
        <v>14</v>
      </c>
      <c r="AG7" s="238">
        <v>19</v>
      </c>
      <c r="AH7" s="239">
        <v>135.71428571428572</v>
      </c>
    </row>
    <row r="8" spans="1:34" s="246" customFormat="1" ht="32.4" customHeight="1">
      <c r="A8" s="237" t="s">
        <v>31</v>
      </c>
      <c r="B8" s="238">
        <v>85</v>
      </c>
      <c r="C8" s="365">
        <v>69</v>
      </c>
      <c r="D8" s="239">
        <v>81.17647058823529</v>
      </c>
      <c r="E8" s="238">
        <v>80</v>
      </c>
      <c r="F8" s="366">
        <v>64</v>
      </c>
      <c r="G8" s="239">
        <v>80</v>
      </c>
      <c r="H8" s="238">
        <v>14</v>
      </c>
      <c r="I8" s="238">
        <v>30</v>
      </c>
      <c r="J8" s="240" t="s">
        <v>96</v>
      </c>
      <c r="K8" s="238">
        <v>7</v>
      </c>
      <c r="L8" s="238">
        <v>9</v>
      </c>
      <c r="M8" s="239">
        <v>128.57142857142858</v>
      </c>
      <c r="N8" s="238">
        <v>5</v>
      </c>
      <c r="O8" s="238">
        <v>1</v>
      </c>
      <c r="P8" s="239">
        <v>20</v>
      </c>
      <c r="Q8" s="238">
        <v>0</v>
      </c>
      <c r="R8" s="238">
        <v>0</v>
      </c>
      <c r="S8" s="239" t="s">
        <v>79</v>
      </c>
      <c r="T8" s="238">
        <v>1</v>
      </c>
      <c r="U8" s="238">
        <v>0</v>
      </c>
      <c r="V8" s="239">
        <v>0</v>
      </c>
      <c r="W8" s="238">
        <v>43</v>
      </c>
      <c r="X8" s="238">
        <v>54</v>
      </c>
      <c r="Y8" s="239">
        <v>125.58139534883721</v>
      </c>
      <c r="Z8" s="238">
        <v>60</v>
      </c>
      <c r="AA8" s="238">
        <v>57</v>
      </c>
      <c r="AB8" s="239">
        <v>95</v>
      </c>
      <c r="AC8" s="238">
        <v>57</v>
      </c>
      <c r="AD8" s="365">
        <v>54</v>
      </c>
      <c r="AE8" s="239">
        <v>94.73684210526315</v>
      </c>
      <c r="AF8" s="238">
        <v>20</v>
      </c>
      <c r="AG8" s="238">
        <v>23</v>
      </c>
      <c r="AH8" s="239">
        <v>114.99999999999999</v>
      </c>
    </row>
    <row r="9" spans="1:34" s="245" customFormat="1" ht="32.4" customHeight="1">
      <c r="A9" s="237" t="s">
        <v>32</v>
      </c>
      <c r="B9" s="238">
        <v>68</v>
      </c>
      <c r="C9" s="365">
        <v>32</v>
      </c>
      <c r="D9" s="239">
        <v>47.058823529411761</v>
      </c>
      <c r="E9" s="238">
        <v>66</v>
      </c>
      <c r="F9" s="366">
        <v>30</v>
      </c>
      <c r="G9" s="239">
        <v>45.454545454545453</v>
      </c>
      <c r="H9" s="238">
        <v>19</v>
      </c>
      <c r="I9" s="238">
        <v>22</v>
      </c>
      <c r="J9" s="240">
        <v>115.78947368421053</v>
      </c>
      <c r="K9" s="238">
        <v>3</v>
      </c>
      <c r="L9" s="238">
        <v>7</v>
      </c>
      <c r="M9" s="239">
        <v>233.33333333333334</v>
      </c>
      <c r="N9" s="238">
        <v>2</v>
      </c>
      <c r="O9" s="238">
        <v>2</v>
      </c>
      <c r="P9" s="239">
        <v>100</v>
      </c>
      <c r="Q9" s="238">
        <v>0</v>
      </c>
      <c r="R9" s="238">
        <v>0</v>
      </c>
      <c r="S9" s="239" t="s">
        <v>79</v>
      </c>
      <c r="T9" s="238">
        <v>0</v>
      </c>
      <c r="U9" s="238">
        <v>0</v>
      </c>
      <c r="V9" s="239" t="s">
        <v>79</v>
      </c>
      <c r="W9" s="238">
        <v>42</v>
      </c>
      <c r="X9" s="238">
        <v>23</v>
      </c>
      <c r="Y9" s="239">
        <v>54.761904761904766</v>
      </c>
      <c r="Z9" s="238">
        <v>48</v>
      </c>
      <c r="AA9" s="238">
        <v>21</v>
      </c>
      <c r="AB9" s="239">
        <v>43.75</v>
      </c>
      <c r="AC9" s="238">
        <v>47</v>
      </c>
      <c r="AD9" s="365">
        <v>20</v>
      </c>
      <c r="AE9" s="239">
        <v>42.553191489361701</v>
      </c>
      <c r="AF9" s="238">
        <v>21</v>
      </c>
      <c r="AG9" s="238">
        <v>10</v>
      </c>
      <c r="AH9" s="239">
        <v>47.619047619047613</v>
      </c>
    </row>
    <row r="10" spans="1:34" s="245" customFormat="1" ht="32.4" customHeight="1">
      <c r="A10" s="237" t="s">
        <v>98</v>
      </c>
      <c r="B10" s="238">
        <v>309</v>
      </c>
      <c r="C10" s="365">
        <v>326</v>
      </c>
      <c r="D10" s="239">
        <v>105.50161812297733</v>
      </c>
      <c r="E10" s="238">
        <v>268</v>
      </c>
      <c r="F10" s="366">
        <v>271</v>
      </c>
      <c r="G10" s="239">
        <v>101.11940298507463</v>
      </c>
      <c r="H10" s="238">
        <v>77</v>
      </c>
      <c r="I10" s="238">
        <v>172</v>
      </c>
      <c r="J10" s="240" t="s">
        <v>135</v>
      </c>
      <c r="K10" s="238">
        <v>40</v>
      </c>
      <c r="L10" s="238">
        <v>45</v>
      </c>
      <c r="M10" s="239">
        <v>112.5</v>
      </c>
      <c r="N10" s="238">
        <v>22</v>
      </c>
      <c r="O10" s="238">
        <v>20</v>
      </c>
      <c r="P10" s="239">
        <v>90.909090909090907</v>
      </c>
      <c r="Q10" s="238">
        <v>0</v>
      </c>
      <c r="R10" s="238">
        <v>2</v>
      </c>
      <c r="S10" s="239" t="s">
        <v>79</v>
      </c>
      <c r="T10" s="238">
        <v>1</v>
      </c>
      <c r="U10" s="238">
        <v>1</v>
      </c>
      <c r="V10" s="239">
        <v>100</v>
      </c>
      <c r="W10" s="238">
        <v>129</v>
      </c>
      <c r="X10" s="238">
        <v>199</v>
      </c>
      <c r="Y10" s="239">
        <v>154.26356589147287</v>
      </c>
      <c r="Z10" s="238">
        <v>163</v>
      </c>
      <c r="AA10" s="238">
        <v>258</v>
      </c>
      <c r="AB10" s="239">
        <v>158.28220858895705</v>
      </c>
      <c r="AC10" s="238">
        <v>147</v>
      </c>
      <c r="AD10" s="365">
        <v>217</v>
      </c>
      <c r="AE10" s="239">
        <v>147.61904761904762</v>
      </c>
      <c r="AF10" s="238">
        <v>62</v>
      </c>
      <c r="AG10" s="238">
        <v>110</v>
      </c>
      <c r="AH10" s="239">
        <v>177.41935483870967</v>
      </c>
    </row>
    <row r="11" spans="1:34">
      <c r="A11" s="247"/>
      <c r="B11" s="247"/>
      <c r="C11" s="247"/>
      <c r="D11" s="247"/>
      <c r="E11" s="248"/>
      <c r="F11" s="247"/>
      <c r="G11" s="247"/>
      <c r="H11" s="247"/>
      <c r="I11" s="247"/>
      <c r="J11" s="247"/>
      <c r="K11" s="247"/>
      <c r="L11" s="247"/>
      <c r="M11" s="247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367"/>
      <c r="AE11" s="249"/>
    </row>
    <row r="12" spans="1:34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368"/>
      <c r="AE12" s="252"/>
    </row>
    <row r="13" spans="1:34">
      <c r="A13" s="251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368"/>
      <c r="AE13" s="252"/>
    </row>
    <row r="14" spans="1:34">
      <c r="A14" s="251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</row>
    <row r="15" spans="1:34"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</row>
    <row r="16" spans="1:34"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</row>
    <row r="17" spans="14:31"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</row>
    <row r="18" spans="14:31"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</row>
    <row r="19" spans="14:31"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</row>
    <row r="20" spans="14:31"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</row>
    <row r="21" spans="14:31"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</row>
    <row r="22" spans="14:31"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</row>
    <row r="23" spans="14:31"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</row>
    <row r="24" spans="14:31"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</row>
    <row r="25" spans="14:31"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</row>
    <row r="26" spans="14:31"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</row>
    <row r="27" spans="14:31"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</row>
    <row r="28" spans="14:31"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</row>
    <row r="29" spans="14:31"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</row>
    <row r="30" spans="14:31"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</row>
    <row r="31" spans="14:31"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</row>
    <row r="32" spans="14:31"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</row>
    <row r="33" spans="14:31"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</row>
    <row r="34" spans="14:31"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</row>
    <row r="35" spans="14:31"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</row>
    <row r="36" spans="14:31"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</row>
    <row r="37" spans="14:31"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</row>
    <row r="38" spans="14:31"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</row>
    <row r="39" spans="14:31"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</row>
    <row r="40" spans="14:31"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</row>
    <row r="41" spans="14:31"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</row>
    <row r="42" spans="14:31"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</row>
    <row r="43" spans="14:31"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</row>
    <row r="44" spans="14:31"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</row>
    <row r="45" spans="14:31"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</row>
    <row r="46" spans="14:31"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</row>
    <row r="47" spans="14:31"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</row>
    <row r="48" spans="14:31"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</row>
    <row r="49" spans="14:31"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</row>
    <row r="50" spans="14:31"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</row>
    <row r="51" spans="14:31"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</row>
    <row r="52" spans="14:31"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</row>
    <row r="53" spans="14:31"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</row>
    <row r="54" spans="14:31"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</row>
    <row r="55" spans="14:31"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</row>
    <row r="56" spans="14:31"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</row>
    <row r="57" spans="14:31"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</row>
    <row r="58" spans="14:31"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</row>
    <row r="59" spans="14:31"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</row>
    <row r="60" spans="14:31"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</row>
    <row r="61" spans="14:31"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</row>
    <row r="62" spans="14:31"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</row>
    <row r="63" spans="14:31"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</row>
    <row r="64" spans="14:31"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</row>
    <row r="65" spans="14:31"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</row>
    <row r="66" spans="14:31"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</row>
  </sheetData>
  <mergeCells count="13">
    <mergeCell ref="T3:V3"/>
    <mergeCell ref="W3:Y3"/>
    <mergeCell ref="Z3:AB3"/>
    <mergeCell ref="AC3:AE3"/>
    <mergeCell ref="AF3:AH3"/>
    <mergeCell ref="B1:S1"/>
    <mergeCell ref="A3:A4"/>
    <mergeCell ref="B3:D3"/>
    <mergeCell ref="E3:G3"/>
    <mergeCell ref="H3:J3"/>
    <mergeCell ref="K3:M3"/>
    <mergeCell ref="N3:P3"/>
    <mergeCell ref="Q3:S3"/>
  </mergeCells>
  <printOptions horizontalCentered="1" verticalCentered="1"/>
  <pageMargins left="0" right="0" top="0" bottom="0" header="0.31496062992125984" footer="0.31496062992125984"/>
  <pageSetup paperSize="9" scale="85" orientation="landscape" r:id="rId1"/>
  <rowBreaks count="1" manualBreakCount="1">
    <brk id="10" max="16383" man="1"/>
  </rowBreaks>
  <colBreaks count="1" manualBreakCount="1">
    <brk id="19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1"/>
  <sheetViews>
    <sheetView zoomScale="70" zoomScaleNormal="70" zoomScaleSheetLayoutView="80" workbookViewId="0">
      <selection activeCell="O11" sqref="O11"/>
    </sheetView>
  </sheetViews>
  <sheetFormatPr defaultColWidth="6.54296875" defaultRowHeight="13.2"/>
  <cols>
    <col min="1" max="1" width="58.453125" style="11" customWidth="1"/>
    <col min="2" max="2" width="15.54296875" style="11" customWidth="1"/>
    <col min="3" max="3" width="15.90625" style="11" customWidth="1"/>
    <col min="4" max="4" width="10.1796875" style="11" customWidth="1"/>
    <col min="5" max="5" width="10.81640625" style="11" customWidth="1"/>
    <col min="6" max="6" width="6.54296875" style="11"/>
    <col min="7" max="16384" width="6.54296875" style="1"/>
  </cols>
  <sheetData>
    <row r="1" spans="1:6" ht="27" customHeight="1">
      <c r="A1" s="134" t="s">
        <v>8</v>
      </c>
      <c r="B1" s="134"/>
      <c r="C1" s="134"/>
      <c r="D1" s="134"/>
      <c r="E1" s="134"/>
    </row>
    <row r="2" spans="1:6" ht="23.25" customHeight="1">
      <c r="A2" s="134" t="s">
        <v>57</v>
      </c>
      <c r="B2" s="134"/>
      <c r="C2" s="134"/>
      <c r="D2" s="134"/>
      <c r="E2" s="134"/>
    </row>
    <row r="3" spans="1:6" ht="12.6" customHeight="1">
      <c r="A3" s="105"/>
    </row>
    <row r="4" spans="1:6" s="18" customFormat="1" ht="23.25" customHeight="1">
      <c r="A4" s="128" t="s">
        <v>4</v>
      </c>
      <c r="B4" s="130" t="s">
        <v>59</v>
      </c>
      <c r="C4" s="130" t="s">
        <v>60</v>
      </c>
      <c r="D4" s="132" t="s">
        <v>0</v>
      </c>
      <c r="E4" s="133"/>
    </row>
    <row r="5" spans="1:6" s="18" customFormat="1" ht="42" customHeight="1">
      <c r="A5" s="129"/>
      <c r="B5" s="131"/>
      <c r="C5" s="131"/>
      <c r="D5" s="96" t="s">
        <v>1</v>
      </c>
      <c r="E5" s="97" t="s">
        <v>25</v>
      </c>
    </row>
    <row r="6" spans="1:6" s="59" customFormat="1" ht="13.8">
      <c r="A6" s="58" t="s">
        <v>2</v>
      </c>
      <c r="B6" s="58">
        <v>1</v>
      </c>
      <c r="C6" s="58">
        <v>2</v>
      </c>
      <c r="D6" s="58">
        <v>3</v>
      </c>
      <c r="E6" s="58">
        <v>4</v>
      </c>
      <c r="F6" s="115"/>
    </row>
    <row r="7" spans="1:6" s="3" customFormat="1" ht="31.5" customHeight="1">
      <c r="A7" s="95" t="s">
        <v>9</v>
      </c>
      <c r="B7" s="116">
        <v>2693</v>
      </c>
      <c r="C7" s="116">
        <v>2237</v>
      </c>
      <c r="D7" s="54">
        <f>C7/B7%</f>
        <v>83.067211288525812</v>
      </c>
      <c r="E7" s="55">
        <f>C7-B7</f>
        <v>-456</v>
      </c>
      <c r="F7" s="17"/>
    </row>
    <row r="8" spans="1:6" s="2" customFormat="1" ht="31.5" customHeight="1">
      <c r="A8" s="95" t="s">
        <v>10</v>
      </c>
      <c r="B8" s="45">
        <v>2312</v>
      </c>
      <c r="C8" s="45">
        <v>1872</v>
      </c>
      <c r="D8" s="54">
        <f t="shared" ref="D8:D14" si="0">C8/B8%</f>
        <v>80.968858131487892</v>
      </c>
      <c r="E8" s="55">
        <f t="shared" ref="E8:E14" si="1">C8-B8</f>
        <v>-440</v>
      </c>
      <c r="F8" s="18"/>
    </row>
    <row r="9" spans="1:6" s="2" customFormat="1" ht="31.5" customHeight="1">
      <c r="A9" s="95" t="s">
        <v>47</v>
      </c>
      <c r="B9" s="45">
        <v>691</v>
      </c>
      <c r="C9" s="45">
        <v>825</v>
      </c>
      <c r="D9" s="54">
        <f t="shared" si="0"/>
        <v>119.39218523878436</v>
      </c>
      <c r="E9" s="55">
        <f t="shared" si="1"/>
        <v>134</v>
      </c>
      <c r="F9" s="18"/>
    </row>
    <row r="10" spans="1:6" s="2" customFormat="1" ht="48" customHeight="1">
      <c r="A10" s="110" t="s">
        <v>51</v>
      </c>
      <c r="B10" s="45">
        <v>452</v>
      </c>
      <c r="C10" s="45">
        <v>599</v>
      </c>
      <c r="D10" s="54">
        <f t="shared" si="0"/>
        <v>132.52212389380531</v>
      </c>
      <c r="E10" s="55">
        <f t="shared" si="1"/>
        <v>147</v>
      </c>
      <c r="F10" s="18"/>
    </row>
    <row r="11" spans="1:6" s="2" customFormat="1" ht="35.25" customHeight="1">
      <c r="A11" s="95" t="s">
        <v>11</v>
      </c>
      <c r="B11" s="45">
        <v>227</v>
      </c>
      <c r="C11" s="45">
        <v>286</v>
      </c>
      <c r="D11" s="54">
        <f t="shared" si="0"/>
        <v>125.99118942731278</v>
      </c>
      <c r="E11" s="55">
        <f t="shared" si="1"/>
        <v>59</v>
      </c>
      <c r="F11" s="18"/>
    </row>
    <row r="12" spans="1:6" s="2" customFormat="1" ht="35.25" customHeight="1">
      <c r="A12" s="95" t="s">
        <v>34</v>
      </c>
      <c r="B12" s="45">
        <v>0</v>
      </c>
      <c r="C12" s="45">
        <v>3</v>
      </c>
      <c r="D12" s="54" t="s">
        <v>58</v>
      </c>
      <c r="E12" s="55">
        <f t="shared" si="1"/>
        <v>3</v>
      </c>
      <c r="F12" s="18"/>
    </row>
    <row r="13" spans="1:6" s="2" customFormat="1" ht="45.75" customHeight="1">
      <c r="A13" s="95" t="s">
        <v>12</v>
      </c>
      <c r="B13" s="45">
        <v>25</v>
      </c>
      <c r="C13" s="45">
        <v>14</v>
      </c>
      <c r="D13" s="54">
        <f t="shared" si="0"/>
        <v>56</v>
      </c>
      <c r="E13" s="55">
        <f t="shared" si="1"/>
        <v>-11</v>
      </c>
      <c r="F13" s="18"/>
    </row>
    <row r="14" spans="1:6" s="2" customFormat="1" ht="55.5" customHeight="1">
      <c r="A14" s="95" t="s">
        <v>52</v>
      </c>
      <c r="B14" s="45">
        <v>1326</v>
      </c>
      <c r="C14" s="45">
        <v>1246</v>
      </c>
      <c r="D14" s="54">
        <f t="shared" si="0"/>
        <v>93.966817496229268</v>
      </c>
      <c r="E14" s="55">
        <f t="shared" si="1"/>
        <v>-80</v>
      </c>
      <c r="F14" s="18"/>
    </row>
    <row r="15" spans="1:6" s="2" customFormat="1" ht="12.75" customHeight="1">
      <c r="A15" s="124" t="s">
        <v>3</v>
      </c>
      <c r="B15" s="125"/>
      <c r="C15" s="125"/>
      <c r="D15" s="125"/>
      <c r="E15" s="125"/>
      <c r="F15" s="18"/>
    </row>
    <row r="16" spans="1:6" s="2" customFormat="1" ht="15" customHeight="1">
      <c r="A16" s="126"/>
      <c r="B16" s="127"/>
      <c r="C16" s="127"/>
      <c r="D16" s="127"/>
      <c r="E16" s="127"/>
      <c r="F16" s="18"/>
    </row>
    <row r="17" spans="1:6" s="2" customFormat="1" ht="20.25" customHeight="1">
      <c r="A17" s="128" t="s">
        <v>4</v>
      </c>
      <c r="B17" s="130" t="s">
        <v>61</v>
      </c>
      <c r="C17" s="130" t="s">
        <v>62</v>
      </c>
      <c r="D17" s="132" t="s">
        <v>0</v>
      </c>
      <c r="E17" s="133"/>
      <c r="F17" s="18"/>
    </row>
    <row r="18" spans="1:6" ht="36.6" customHeight="1">
      <c r="A18" s="129"/>
      <c r="B18" s="131"/>
      <c r="C18" s="131"/>
      <c r="D18" s="96" t="s">
        <v>1</v>
      </c>
      <c r="E18" s="97" t="s">
        <v>21</v>
      </c>
    </row>
    <row r="19" spans="1:6" ht="24" customHeight="1">
      <c r="A19" s="95" t="s">
        <v>9</v>
      </c>
      <c r="B19" s="46">
        <v>1500</v>
      </c>
      <c r="C19" s="46">
        <v>1323</v>
      </c>
      <c r="D19" s="47">
        <f t="shared" ref="D19:D21" si="2">C19/B19%</f>
        <v>88.2</v>
      </c>
      <c r="E19" s="48">
        <f t="shared" ref="E19:E21" si="3">C19-B19</f>
        <v>-177</v>
      </c>
    </row>
    <row r="20" spans="1:6" ht="25.5" customHeight="1">
      <c r="A20" s="98" t="s">
        <v>48</v>
      </c>
      <c r="B20" s="49">
        <v>1329</v>
      </c>
      <c r="C20" s="49">
        <v>1186</v>
      </c>
      <c r="D20" s="47">
        <f t="shared" si="2"/>
        <v>89.240030097817908</v>
      </c>
      <c r="E20" s="48">
        <f t="shared" si="3"/>
        <v>-143</v>
      </c>
    </row>
    <row r="21" spans="1:6" ht="43.5" customHeight="1">
      <c r="A21" s="98" t="s">
        <v>13</v>
      </c>
      <c r="B21" s="49">
        <v>583</v>
      </c>
      <c r="C21" s="49">
        <v>594</v>
      </c>
      <c r="D21" s="47">
        <f t="shared" si="2"/>
        <v>101.88679245283019</v>
      </c>
      <c r="E21" s="48">
        <f t="shared" si="3"/>
        <v>11</v>
      </c>
    </row>
  </sheetData>
  <mergeCells count="11">
    <mergeCell ref="A1:E1"/>
    <mergeCell ref="A2:E2"/>
    <mergeCell ref="A4:A5"/>
    <mergeCell ref="B4:B5"/>
    <mergeCell ref="C4:C5"/>
    <mergeCell ref="D4:E4"/>
    <mergeCell ref="A15:E16"/>
    <mergeCell ref="A17:A18"/>
    <mergeCell ref="B17:B18"/>
    <mergeCell ref="C17:C18"/>
    <mergeCell ref="D17:E1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G11"/>
  <sheetViews>
    <sheetView topLeftCell="B1" zoomScale="85" zoomScaleNormal="85" zoomScaleSheetLayoutView="78" workbookViewId="0">
      <selection activeCell="AE4" sqref="AE4:AG4"/>
    </sheetView>
  </sheetViews>
  <sheetFormatPr defaultRowHeight="15.6"/>
  <cols>
    <col min="1" max="1" width="23.6328125" style="21" customWidth="1"/>
    <col min="2" max="2" width="5.90625" style="21" customWidth="1"/>
    <col min="3" max="5" width="5.81640625" style="21" customWidth="1"/>
    <col min="6" max="16" width="5.81640625" style="4" customWidth="1"/>
    <col min="17" max="18" width="7" style="4" customWidth="1"/>
    <col min="19" max="19" width="5.81640625" style="4" customWidth="1"/>
    <col min="20" max="22" width="5.81640625" style="22" customWidth="1"/>
    <col min="23" max="33" width="5.81640625" style="4" customWidth="1"/>
    <col min="34" max="35" width="8.81640625" style="4"/>
    <col min="36" max="36" width="8.90625" style="4" bestFit="1" customWidth="1"/>
    <col min="37" max="257" width="8.81640625" style="4"/>
    <col min="258" max="258" width="15.1796875" style="4" customWidth="1"/>
    <col min="259" max="260" width="7.81640625" style="4" customWidth="1"/>
    <col min="261" max="261" width="6.1796875" style="4" customWidth="1"/>
    <col min="262" max="262" width="7.6328125" style="4" customWidth="1"/>
    <col min="263" max="263" width="8.08984375" style="4" customWidth="1"/>
    <col min="264" max="264" width="5.81640625" style="4" customWidth="1"/>
    <col min="265" max="265" width="7" style="4" customWidth="1"/>
    <col min="266" max="266" width="7.1796875" style="4" customWidth="1"/>
    <col min="267" max="267" width="5.81640625" style="4" customWidth="1"/>
    <col min="268" max="268" width="7.36328125" style="4" customWidth="1"/>
    <col min="269" max="269" width="7.08984375" style="4" customWidth="1"/>
    <col min="270" max="270" width="5.36328125" style="4" customWidth="1"/>
    <col min="271" max="271" width="6.6328125" style="4" customWidth="1"/>
    <col min="272" max="272" width="6.1796875" style="4" customWidth="1"/>
    <col min="273" max="273" width="5.81640625" style="4" customWidth="1"/>
    <col min="274" max="275" width="7.08984375" style="4" customWidth="1"/>
    <col min="276" max="276" width="6" style="4" customWidth="1"/>
    <col min="277" max="277" width="6.6328125" style="4" customWidth="1"/>
    <col min="278" max="278" width="7.08984375" style="4" customWidth="1"/>
    <col min="279" max="279" width="5.1796875" style="4" customWidth="1"/>
    <col min="280" max="281" width="7.6328125" style="4" customWidth="1"/>
    <col min="282" max="282" width="5.1796875" style="4" customWidth="1"/>
    <col min="283" max="284" width="7.81640625" style="4" customWidth="1"/>
    <col min="285" max="285" width="5.1796875" style="4" customWidth="1"/>
    <col min="286" max="287" width="7.81640625" style="4" customWidth="1"/>
    <col min="288" max="288" width="5.453125" style="4" customWidth="1"/>
    <col min="289" max="291" width="8.81640625" style="4"/>
    <col min="292" max="292" width="8.90625" style="4" bestFit="1" customWidth="1"/>
    <col min="293" max="513" width="8.81640625" style="4"/>
    <col min="514" max="514" width="15.1796875" style="4" customWidth="1"/>
    <col min="515" max="516" width="7.81640625" style="4" customWidth="1"/>
    <col min="517" max="517" width="6.1796875" style="4" customWidth="1"/>
    <col min="518" max="518" width="7.6328125" style="4" customWidth="1"/>
    <col min="519" max="519" width="8.08984375" style="4" customWidth="1"/>
    <col min="520" max="520" width="5.81640625" style="4" customWidth="1"/>
    <col min="521" max="521" width="7" style="4" customWidth="1"/>
    <col min="522" max="522" width="7.1796875" style="4" customWidth="1"/>
    <col min="523" max="523" width="5.81640625" style="4" customWidth="1"/>
    <col min="524" max="524" width="7.36328125" style="4" customWidth="1"/>
    <col min="525" max="525" width="7.08984375" style="4" customWidth="1"/>
    <col min="526" max="526" width="5.36328125" style="4" customWidth="1"/>
    <col min="527" max="527" width="6.6328125" style="4" customWidth="1"/>
    <col min="528" max="528" width="6.1796875" style="4" customWidth="1"/>
    <col min="529" max="529" width="5.81640625" style="4" customWidth="1"/>
    <col min="530" max="531" width="7.08984375" style="4" customWidth="1"/>
    <col min="532" max="532" width="6" style="4" customWidth="1"/>
    <col min="533" max="533" width="6.6328125" style="4" customWidth="1"/>
    <col min="534" max="534" width="7.08984375" style="4" customWidth="1"/>
    <col min="535" max="535" width="5.1796875" style="4" customWidth="1"/>
    <col min="536" max="537" width="7.6328125" style="4" customWidth="1"/>
    <col min="538" max="538" width="5.1796875" style="4" customWidth="1"/>
    <col min="539" max="540" width="7.81640625" style="4" customWidth="1"/>
    <col min="541" max="541" width="5.1796875" style="4" customWidth="1"/>
    <col min="542" max="543" width="7.81640625" style="4" customWidth="1"/>
    <col min="544" max="544" width="5.453125" style="4" customWidth="1"/>
    <col min="545" max="547" width="8.81640625" style="4"/>
    <col min="548" max="548" width="8.90625" style="4" bestFit="1" customWidth="1"/>
    <col min="549" max="769" width="8.81640625" style="4"/>
    <col min="770" max="770" width="15.1796875" style="4" customWidth="1"/>
    <col min="771" max="772" width="7.81640625" style="4" customWidth="1"/>
    <col min="773" max="773" width="6.1796875" style="4" customWidth="1"/>
    <col min="774" max="774" width="7.6328125" style="4" customWidth="1"/>
    <col min="775" max="775" width="8.08984375" style="4" customWidth="1"/>
    <col min="776" max="776" width="5.81640625" style="4" customWidth="1"/>
    <col min="777" max="777" width="7" style="4" customWidth="1"/>
    <col min="778" max="778" width="7.1796875" style="4" customWidth="1"/>
    <col min="779" max="779" width="5.81640625" style="4" customWidth="1"/>
    <col min="780" max="780" width="7.36328125" style="4" customWidth="1"/>
    <col min="781" max="781" width="7.08984375" style="4" customWidth="1"/>
    <col min="782" max="782" width="5.36328125" style="4" customWidth="1"/>
    <col min="783" max="783" width="6.6328125" style="4" customWidth="1"/>
    <col min="784" max="784" width="6.1796875" style="4" customWidth="1"/>
    <col min="785" max="785" width="5.81640625" style="4" customWidth="1"/>
    <col min="786" max="787" width="7.08984375" style="4" customWidth="1"/>
    <col min="788" max="788" width="6" style="4" customWidth="1"/>
    <col min="789" max="789" width="6.6328125" style="4" customWidth="1"/>
    <col min="790" max="790" width="7.08984375" style="4" customWidth="1"/>
    <col min="791" max="791" width="5.1796875" style="4" customWidth="1"/>
    <col min="792" max="793" width="7.6328125" style="4" customWidth="1"/>
    <col min="794" max="794" width="5.1796875" style="4" customWidth="1"/>
    <col min="795" max="796" width="7.81640625" style="4" customWidth="1"/>
    <col min="797" max="797" width="5.1796875" style="4" customWidth="1"/>
    <col min="798" max="799" width="7.81640625" style="4" customWidth="1"/>
    <col min="800" max="800" width="5.453125" style="4" customWidth="1"/>
    <col min="801" max="803" width="8.81640625" style="4"/>
    <col min="804" max="804" width="8.90625" style="4" bestFit="1" customWidth="1"/>
    <col min="805" max="1025" width="8.81640625" style="4"/>
    <col min="1026" max="1026" width="15.1796875" style="4" customWidth="1"/>
    <col min="1027" max="1028" width="7.81640625" style="4" customWidth="1"/>
    <col min="1029" max="1029" width="6.1796875" style="4" customWidth="1"/>
    <col min="1030" max="1030" width="7.6328125" style="4" customWidth="1"/>
    <col min="1031" max="1031" width="8.08984375" style="4" customWidth="1"/>
    <col min="1032" max="1032" width="5.81640625" style="4" customWidth="1"/>
    <col min="1033" max="1033" width="7" style="4" customWidth="1"/>
    <col min="1034" max="1034" width="7.1796875" style="4" customWidth="1"/>
    <col min="1035" max="1035" width="5.81640625" style="4" customWidth="1"/>
    <col min="1036" max="1036" width="7.36328125" style="4" customWidth="1"/>
    <col min="1037" max="1037" width="7.08984375" style="4" customWidth="1"/>
    <col min="1038" max="1038" width="5.36328125" style="4" customWidth="1"/>
    <col min="1039" max="1039" width="6.6328125" style="4" customWidth="1"/>
    <col min="1040" max="1040" width="6.1796875" style="4" customWidth="1"/>
    <col min="1041" max="1041" width="5.81640625" style="4" customWidth="1"/>
    <col min="1042" max="1043" width="7.08984375" style="4" customWidth="1"/>
    <col min="1044" max="1044" width="6" style="4" customWidth="1"/>
    <col min="1045" max="1045" width="6.6328125" style="4" customWidth="1"/>
    <col min="1046" max="1046" width="7.08984375" style="4" customWidth="1"/>
    <col min="1047" max="1047" width="5.1796875" style="4" customWidth="1"/>
    <col min="1048" max="1049" width="7.6328125" style="4" customWidth="1"/>
    <col min="1050" max="1050" width="5.1796875" style="4" customWidth="1"/>
    <col min="1051" max="1052" width="7.81640625" style="4" customWidth="1"/>
    <col min="1053" max="1053" width="5.1796875" style="4" customWidth="1"/>
    <col min="1054" max="1055" width="7.81640625" style="4" customWidth="1"/>
    <col min="1056" max="1056" width="5.453125" style="4" customWidth="1"/>
    <col min="1057" max="1059" width="8.81640625" style="4"/>
    <col min="1060" max="1060" width="8.90625" style="4" bestFit="1" customWidth="1"/>
    <col min="1061" max="1281" width="8.81640625" style="4"/>
    <col min="1282" max="1282" width="15.1796875" style="4" customWidth="1"/>
    <col min="1283" max="1284" width="7.81640625" style="4" customWidth="1"/>
    <col min="1285" max="1285" width="6.1796875" style="4" customWidth="1"/>
    <col min="1286" max="1286" width="7.6328125" style="4" customWidth="1"/>
    <col min="1287" max="1287" width="8.08984375" style="4" customWidth="1"/>
    <col min="1288" max="1288" width="5.81640625" style="4" customWidth="1"/>
    <col min="1289" max="1289" width="7" style="4" customWidth="1"/>
    <col min="1290" max="1290" width="7.1796875" style="4" customWidth="1"/>
    <col min="1291" max="1291" width="5.81640625" style="4" customWidth="1"/>
    <col min="1292" max="1292" width="7.36328125" style="4" customWidth="1"/>
    <col min="1293" max="1293" width="7.08984375" style="4" customWidth="1"/>
    <col min="1294" max="1294" width="5.36328125" style="4" customWidth="1"/>
    <col min="1295" max="1295" width="6.6328125" style="4" customWidth="1"/>
    <col min="1296" max="1296" width="6.1796875" style="4" customWidth="1"/>
    <col min="1297" max="1297" width="5.81640625" style="4" customWidth="1"/>
    <col min="1298" max="1299" width="7.08984375" style="4" customWidth="1"/>
    <col min="1300" max="1300" width="6" style="4" customWidth="1"/>
    <col min="1301" max="1301" width="6.6328125" style="4" customWidth="1"/>
    <col min="1302" max="1302" width="7.08984375" style="4" customWidth="1"/>
    <col min="1303" max="1303" width="5.1796875" style="4" customWidth="1"/>
    <col min="1304" max="1305" width="7.6328125" style="4" customWidth="1"/>
    <col min="1306" max="1306" width="5.1796875" style="4" customWidth="1"/>
    <col min="1307" max="1308" width="7.81640625" style="4" customWidth="1"/>
    <col min="1309" max="1309" width="5.1796875" style="4" customWidth="1"/>
    <col min="1310" max="1311" width="7.81640625" style="4" customWidth="1"/>
    <col min="1312" max="1312" width="5.453125" style="4" customWidth="1"/>
    <col min="1313" max="1315" width="8.81640625" style="4"/>
    <col min="1316" max="1316" width="8.90625" style="4" bestFit="1" customWidth="1"/>
    <col min="1317" max="1537" width="8.81640625" style="4"/>
    <col min="1538" max="1538" width="15.1796875" style="4" customWidth="1"/>
    <col min="1539" max="1540" width="7.81640625" style="4" customWidth="1"/>
    <col min="1541" max="1541" width="6.1796875" style="4" customWidth="1"/>
    <col min="1542" max="1542" width="7.6328125" style="4" customWidth="1"/>
    <col min="1543" max="1543" width="8.08984375" style="4" customWidth="1"/>
    <col min="1544" max="1544" width="5.81640625" style="4" customWidth="1"/>
    <col min="1545" max="1545" width="7" style="4" customWidth="1"/>
    <col min="1546" max="1546" width="7.1796875" style="4" customWidth="1"/>
    <col min="1547" max="1547" width="5.81640625" style="4" customWidth="1"/>
    <col min="1548" max="1548" width="7.36328125" style="4" customWidth="1"/>
    <col min="1549" max="1549" width="7.08984375" style="4" customWidth="1"/>
    <col min="1550" max="1550" width="5.36328125" style="4" customWidth="1"/>
    <col min="1551" max="1551" width="6.6328125" style="4" customWidth="1"/>
    <col min="1552" max="1552" width="6.1796875" style="4" customWidth="1"/>
    <col min="1553" max="1553" width="5.81640625" style="4" customWidth="1"/>
    <col min="1554" max="1555" width="7.08984375" style="4" customWidth="1"/>
    <col min="1556" max="1556" width="6" style="4" customWidth="1"/>
    <col min="1557" max="1557" width="6.6328125" style="4" customWidth="1"/>
    <col min="1558" max="1558" width="7.08984375" style="4" customWidth="1"/>
    <col min="1559" max="1559" width="5.1796875" style="4" customWidth="1"/>
    <col min="1560" max="1561" width="7.6328125" style="4" customWidth="1"/>
    <col min="1562" max="1562" width="5.1796875" style="4" customWidth="1"/>
    <col min="1563" max="1564" width="7.81640625" style="4" customWidth="1"/>
    <col min="1565" max="1565" width="5.1796875" style="4" customWidth="1"/>
    <col min="1566" max="1567" width="7.81640625" style="4" customWidth="1"/>
    <col min="1568" max="1568" width="5.453125" style="4" customWidth="1"/>
    <col min="1569" max="1571" width="8.81640625" style="4"/>
    <col min="1572" max="1572" width="8.90625" style="4" bestFit="1" customWidth="1"/>
    <col min="1573" max="1793" width="8.81640625" style="4"/>
    <col min="1794" max="1794" width="15.1796875" style="4" customWidth="1"/>
    <col min="1795" max="1796" width="7.81640625" style="4" customWidth="1"/>
    <col min="1797" max="1797" width="6.1796875" style="4" customWidth="1"/>
    <col min="1798" max="1798" width="7.6328125" style="4" customWidth="1"/>
    <col min="1799" max="1799" width="8.08984375" style="4" customWidth="1"/>
    <col min="1800" max="1800" width="5.81640625" style="4" customWidth="1"/>
    <col min="1801" max="1801" width="7" style="4" customWidth="1"/>
    <col min="1802" max="1802" width="7.1796875" style="4" customWidth="1"/>
    <col min="1803" max="1803" width="5.81640625" style="4" customWidth="1"/>
    <col min="1804" max="1804" width="7.36328125" style="4" customWidth="1"/>
    <col min="1805" max="1805" width="7.08984375" style="4" customWidth="1"/>
    <col min="1806" max="1806" width="5.36328125" style="4" customWidth="1"/>
    <col min="1807" max="1807" width="6.6328125" style="4" customWidth="1"/>
    <col min="1808" max="1808" width="6.1796875" style="4" customWidth="1"/>
    <col min="1809" max="1809" width="5.81640625" style="4" customWidth="1"/>
    <col min="1810" max="1811" width="7.08984375" style="4" customWidth="1"/>
    <col min="1812" max="1812" width="6" style="4" customWidth="1"/>
    <col min="1813" max="1813" width="6.6328125" style="4" customWidth="1"/>
    <col min="1814" max="1814" width="7.08984375" style="4" customWidth="1"/>
    <col min="1815" max="1815" width="5.1796875" style="4" customWidth="1"/>
    <col min="1816" max="1817" width="7.6328125" style="4" customWidth="1"/>
    <col min="1818" max="1818" width="5.1796875" style="4" customWidth="1"/>
    <col min="1819" max="1820" width="7.81640625" style="4" customWidth="1"/>
    <col min="1821" max="1821" width="5.1796875" style="4" customWidth="1"/>
    <col min="1822" max="1823" width="7.81640625" style="4" customWidth="1"/>
    <col min="1824" max="1824" width="5.453125" style="4" customWidth="1"/>
    <col min="1825" max="1827" width="8.81640625" style="4"/>
    <col min="1828" max="1828" width="8.90625" style="4" bestFit="1" customWidth="1"/>
    <col min="1829" max="2049" width="8.81640625" style="4"/>
    <col min="2050" max="2050" width="15.1796875" style="4" customWidth="1"/>
    <col min="2051" max="2052" width="7.81640625" style="4" customWidth="1"/>
    <col min="2053" max="2053" width="6.1796875" style="4" customWidth="1"/>
    <col min="2054" max="2054" width="7.6328125" style="4" customWidth="1"/>
    <col min="2055" max="2055" width="8.08984375" style="4" customWidth="1"/>
    <col min="2056" max="2056" width="5.81640625" style="4" customWidth="1"/>
    <col min="2057" max="2057" width="7" style="4" customWidth="1"/>
    <col min="2058" max="2058" width="7.1796875" style="4" customWidth="1"/>
    <col min="2059" max="2059" width="5.81640625" style="4" customWidth="1"/>
    <col min="2060" max="2060" width="7.36328125" style="4" customWidth="1"/>
    <col min="2061" max="2061" width="7.08984375" style="4" customWidth="1"/>
    <col min="2062" max="2062" width="5.36328125" style="4" customWidth="1"/>
    <col min="2063" max="2063" width="6.6328125" style="4" customWidth="1"/>
    <col min="2064" max="2064" width="6.1796875" style="4" customWidth="1"/>
    <col min="2065" max="2065" width="5.81640625" style="4" customWidth="1"/>
    <col min="2066" max="2067" width="7.08984375" style="4" customWidth="1"/>
    <col min="2068" max="2068" width="6" style="4" customWidth="1"/>
    <col min="2069" max="2069" width="6.6328125" style="4" customWidth="1"/>
    <col min="2070" max="2070" width="7.08984375" style="4" customWidth="1"/>
    <col min="2071" max="2071" width="5.1796875" style="4" customWidth="1"/>
    <col min="2072" max="2073" width="7.6328125" style="4" customWidth="1"/>
    <col min="2074" max="2074" width="5.1796875" style="4" customWidth="1"/>
    <col min="2075" max="2076" width="7.81640625" style="4" customWidth="1"/>
    <col min="2077" max="2077" width="5.1796875" style="4" customWidth="1"/>
    <col min="2078" max="2079" width="7.81640625" style="4" customWidth="1"/>
    <col min="2080" max="2080" width="5.453125" style="4" customWidth="1"/>
    <col min="2081" max="2083" width="8.81640625" style="4"/>
    <col min="2084" max="2084" width="8.90625" style="4" bestFit="1" customWidth="1"/>
    <col min="2085" max="2305" width="8.81640625" style="4"/>
    <col min="2306" max="2306" width="15.1796875" style="4" customWidth="1"/>
    <col min="2307" max="2308" width="7.81640625" style="4" customWidth="1"/>
    <col min="2309" max="2309" width="6.1796875" style="4" customWidth="1"/>
    <col min="2310" max="2310" width="7.6328125" style="4" customWidth="1"/>
    <col min="2311" max="2311" width="8.08984375" style="4" customWidth="1"/>
    <col min="2312" max="2312" width="5.81640625" style="4" customWidth="1"/>
    <col min="2313" max="2313" width="7" style="4" customWidth="1"/>
    <col min="2314" max="2314" width="7.1796875" style="4" customWidth="1"/>
    <col min="2315" max="2315" width="5.81640625" style="4" customWidth="1"/>
    <col min="2316" max="2316" width="7.36328125" style="4" customWidth="1"/>
    <col min="2317" max="2317" width="7.08984375" style="4" customWidth="1"/>
    <col min="2318" max="2318" width="5.36328125" style="4" customWidth="1"/>
    <col min="2319" max="2319" width="6.6328125" style="4" customWidth="1"/>
    <col min="2320" max="2320" width="6.1796875" style="4" customWidth="1"/>
    <col min="2321" max="2321" width="5.81640625" style="4" customWidth="1"/>
    <col min="2322" max="2323" width="7.08984375" style="4" customWidth="1"/>
    <col min="2324" max="2324" width="6" style="4" customWidth="1"/>
    <col min="2325" max="2325" width="6.6328125" style="4" customWidth="1"/>
    <col min="2326" max="2326" width="7.08984375" style="4" customWidth="1"/>
    <col min="2327" max="2327" width="5.1796875" style="4" customWidth="1"/>
    <col min="2328" max="2329" width="7.6328125" style="4" customWidth="1"/>
    <col min="2330" max="2330" width="5.1796875" style="4" customWidth="1"/>
    <col min="2331" max="2332" width="7.81640625" style="4" customWidth="1"/>
    <col min="2333" max="2333" width="5.1796875" style="4" customWidth="1"/>
    <col min="2334" max="2335" width="7.81640625" style="4" customWidth="1"/>
    <col min="2336" max="2336" width="5.453125" style="4" customWidth="1"/>
    <col min="2337" max="2339" width="8.81640625" style="4"/>
    <col min="2340" max="2340" width="8.90625" style="4" bestFit="1" customWidth="1"/>
    <col min="2341" max="2561" width="8.81640625" style="4"/>
    <col min="2562" max="2562" width="15.1796875" style="4" customWidth="1"/>
    <col min="2563" max="2564" width="7.81640625" style="4" customWidth="1"/>
    <col min="2565" max="2565" width="6.1796875" style="4" customWidth="1"/>
    <col min="2566" max="2566" width="7.6328125" style="4" customWidth="1"/>
    <col min="2567" max="2567" width="8.08984375" style="4" customWidth="1"/>
    <col min="2568" max="2568" width="5.81640625" style="4" customWidth="1"/>
    <col min="2569" max="2569" width="7" style="4" customWidth="1"/>
    <col min="2570" max="2570" width="7.1796875" style="4" customWidth="1"/>
    <col min="2571" max="2571" width="5.81640625" style="4" customWidth="1"/>
    <col min="2572" max="2572" width="7.36328125" style="4" customWidth="1"/>
    <col min="2573" max="2573" width="7.08984375" style="4" customWidth="1"/>
    <col min="2574" max="2574" width="5.36328125" style="4" customWidth="1"/>
    <col min="2575" max="2575" width="6.6328125" style="4" customWidth="1"/>
    <col min="2576" max="2576" width="6.1796875" style="4" customWidth="1"/>
    <col min="2577" max="2577" width="5.81640625" style="4" customWidth="1"/>
    <col min="2578" max="2579" width="7.08984375" style="4" customWidth="1"/>
    <col min="2580" max="2580" width="6" style="4" customWidth="1"/>
    <col min="2581" max="2581" width="6.6328125" style="4" customWidth="1"/>
    <col min="2582" max="2582" width="7.08984375" style="4" customWidth="1"/>
    <col min="2583" max="2583" width="5.1796875" style="4" customWidth="1"/>
    <col min="2584" max="2585" width="7.6328125" style="4" customWidth="1"/>
    <col min="2586" max="2586" width="5.1796875" style="4" customWidth="1"/>
    <col min="2587" max="2588" width="7.81640625" style="4" customWidth="1"/>
    <col min="2589" max="2589" width="5.1796875" style="4" customWidth="1"/>
    <col min="2590" max="2591" width="7.81640625" style="4" customWidth="1"/>
    <col min="2592" max="2592" width="5.453125" style="4" customWidth="1"/>
    <col min="2593" max="2595" width="8.81640625" style="4"/>
    <col min="2596" max="2596" width="8.90625" style="4" bestFit="1" customWidth="1"/>
    <col min="2597" max="2817" width="8.81640625" style="4"/>
    <col min="2818" max="2818" width="15.1796875" style="4" customWidth="1"/>
    <col min="2819" max="2820" width="7.81640625" style="4" customWidth="1"/>
    <col min="2821" max="2821" width="6.1796875" style="4" customWidth="1"/>
    <col min="2822" max="2822" width="7.6328125" style="4" customWidth="1"/>
    <col min="2823" max="2823" width="8.08984375" style="4" customWidth="1"/>
    <col min="2824" max="2824" width="5.81640625" style="4" customWidth="1"/>
    <col min="2825" max="2825" width="7" style="4" customWidth="1"/>
    <col min="2826" max="2826" width="7.1796875" style="4" customWidth="1"/>
    <col min="2827" max="2827" width="5.81640625" style="4" customWidth="1"/>
    <col min="2828" max="2828" width="7.36328125" style="4" customWidth="1"/>
    <col min="2829" max="2829" width="7.08984375" style="4" customWidth="1"/>
    <col min="2830" max="2830" width="5.36328125" style="4" customWidth="1"/>
    <col min="2831" max="2831" width="6.6328125" style="4" customWidth="1"/>
    <col min="2832" max="2832" width="6.1796875" style="4" customWidth="1"/>
    <col min="2833" max="2833" width="5.81640625" style="4" customWidth="1"/>
    <col min="2834" max="2835" width="7.08984375" style="4" customWidth="1"/>
    <col min="2836" max="2836" width="6" style="4" customWidth="1"/>
    <col min="2837" max="2837" width="6.6328125" style="4" customWidth="1"/>
    <col min="2838" max="2838" width="7.08984375" style="4" customWidth="1"/>
    <col min="2839" max="2839" width="5.1796875" style="4" customWidth="1"/>
    <col min="2840" max="2841" width="7.6328125" style="4" customWidth="1"/>
    <col min="2842" max="2842" width="5.1796875" style="4" customWidth="1"/>
    <col min="2843" max="2844" width="7.81640625" style="4" customWidth="1"/>
    <col min="2845" max="2845" width="5.1796875" style="4" customWidth="1"/>
    <col min="2846" max="2847" width="7.81640625" style="4" customWidth="1"/>
    <col min="2848" max="2848" width="5.453125" style="4" customWidth="1"/>
    <col min="2849" max="2851" width="8.81640625" style="4"/>
    <col min="2852" max="2852" width="8.90625" style="4" bestFit="1" customWidth="1"/>
    <col min="2853" max="3073" width="8.81640625" style="4"/>
    <col min="3074" max="3074" width="15.1796875" style="4" customWidth="1"/>
    <col min="3075" max="3076" width="7.81640625" style="4" customWidth="1"/>
    <col min="3077" max="3077" width="6.1796875" style="4" customWidth="1"/>
    <col min="3078" max="3078" width="7.6328125" style="4" customWidth="1"/>
    <col min="3079" max="3079" width="8.08984375" style="4" customWidth="1"/>
    <col min="3080" max="3080" width="5.81640625" style="4" customWidth="1"/>
    <col min="3081" max="3081" width="7" style="4" customWidth="1"/>
    <col min="3082" max="3082" width="7.1796875" style="4" customWidth="1"/>
    <col min="3083" max="3083" width="5.81640625" style="4" customWidth="1"/>
    <col min="3084" max="3084" width="7.36328125" style="4" customWidth="1"/>
    <col min="3085" max="3085" width="7.08984375" style="4" customWidth="1"/>
    <col min="3086" max="3086" width="5.36328125" style="4" customWidth="1"/>
    <col min="3087" max="3087" width="6.6328125" style="4" customWidth="1"/>
    <col min="3088" max="3088" width="6.1796875" style="4" customWidth="1"/>
    <col min="3089" max="3089" width="5.81640625" style="4" customWidth="1"/>
    <col min="3090" max="3091" width="7.08984375" style="4" customWidth="1"/>
    <col min="3092" max="3092" width="6" style="4" customWidth="1"/>
    <col min="3093" max="3093" width="6.6328125" style="4" customWidth="1"/>
    <col min="3094" max="3094" width="7.08984375" style="4" customWidth="1"/>
    <col min="3095" max="3095" width="5.1796875" style="4" customWidth="1"/>
    <col min="3096" max="3097" width="7.6328125" style="4" customWidth="1"/>
    <col min="3098" max="3098" width="5.1796875" style="4" customWidth="1"/>
    <col min="3099" max="3100" width="7.81640625" style="4" customWidth="1"/>
    <col min="3101" max="3101" width="5.1796875" style="4" customWidth="1"/>
    <col min="3102" max="3103" width="7.81640625" style="4" customWidth="1"/>
    <col min="3104" max="3104" width="5.453125" style="4" customWidth="1"/>
    <col min="3105" max="3107" width="8.81640625" style="4"/>
    <col min="3108" max="3108" width="8.90625" style="4" bestFit="1" customWidth="1"/>
    <col min="3109" max="3329" width="8.81640625" style="4"/>
    <col min="3330" max="3330" width="15.1796875" style="4" customWidth="1"/>
    <col min="3331" max="3332" width="7.81640625" style="4" customWidth="1"/>
    <col min="3333" max="3333" width="6.1796875" style="4" customWidth="1"/>
    <col min="3334" max="3334" width="7.6328125" style="4" customWidth="1"/>
    <col min="3335" max="3335" width="8.08984375" style="4" customWidth="1"/>
    <col min="3336" max="3336" width="5.81640625" style="4" customWidth="1"/>
    <col min="3337" max="3337" width="7" style="4" customWidth="1"/>
    <col min="3338" max="3338" width="7.1796875" style="4" customWidth="1"/>
    <col min="3339" max="3339" width="5.81640625" style="4" customWidth="1"/>
    <col min="3340" max="3340" width="7.36328125" style="4" customWidth="1"/>
    <col min="3341" max="3341" width="7.08984375" style="4" customWidth="1"/>
    <col min="3342" max="3342" width="5.36328125" style="4" customWidth="1"/>
    <col min="3343" max="3343" width="6.6328125" style="4" customWidth="1"/>
    <col min="3344" max="3344" width="6.1796875" style="4" customWidth="1"/>
    <col min="3345" max="3345" width="5.81640625" style="4" customWidth="1"/>
    <col min="3346" max="3347" width="7.08984375" style="4" customWidth="1"/>
    <col min="3348" max="3348" width="6" style="4" customWidth="1"/>
    <col min="3349" max="3349" width="6.6328125" style="4" customWidth="1"/>
    <col min="3350" max="3350" width="7.08984375" style="4" customWidth="1"/>
    <col min="3351" max="3351" width="5.1796875" style="4" customWidth="1"/>
    <col min="3352" max="3353" width="7.6328125" style="4" customWidth="1"/>
    <col min="3354" max="3354" width="5.1796875" style="4" customWidth="1"/>
    <col min="3355" max="3356" width="7.81640625" style="4" customWidth="1"/>
    <col min="3357" max="3357" width="5.1796875" style="4" customWidth="1"/>
    <col min="3358" max="3359" width="7.81640625" style="4" customWidth="1"/>
    <col min="3360" max="3360" width="5.453125" style="4" customWidth="1"/>
    <col min="3361" max="3363" width="8.81640625" style="4"/>
    <col min="3364" max="3364" width="8.90625" style="4" bestFit="1" customWidth="1"/>
    <col min="3365" max="3585" width="8.81640625" style="4"/>
    <col min="3586" max="3586" width="15.1796875" style="4" customWidth="1"/>
    <col min="3587" max="3588" width="7.81640625" style="4" customWidth="1"/>
    <col min="3589" max="3589" width="6.1796875" style="4" customWidth="1"/>
    <col min="3590" max="3590" width="7.6328125" style="4" customWidth="1"/>
    <col min="3591" max="3591" width="8.08984375" style="4" customWidth="1"/>
    <col min="3592" max="3592" width="5.81640625" style="4" customWidth="1"/>
    <col min="3593" max="3593" width="7" style="4" customWidth="1"/>
    <col min="3594" max="3594" width="7.1796875" style="4" customWidth="1"/>
    <col min="3595" max="3595" width="5.81640625" style="4" customWidth="1"/>
    <col min="3596" max="3596" width="7.36328125" style="4" customWidth="1"/>
    <col min="3597" max="3597" width="7.08984375" style="4" customWidth="1"/>
    <col min="3598" max="3598" width="5.36328125" style="4" customWidth="1"/>
    <col min="3599" max="3599" width="6.6328125" style="4" customWidth="1"/>
    <col min="3600" max="3600" width="6.1796875" style="4" customWidth="1"/>
    <col min="3601" max="3601" width="5.81640625" style="4" customWidth="1"/>
    <col min="3602" max="3603" width="7.08984375" style="4" customWidth="1"/>
    <col min="3604" max="3604" width="6" style="4" customWidth="1"/>
    <col min="3605" max="3605" width="6.6328125" style="4" customWidth="1"/>
    <col min="3606" max="3606" width="7.08984375" style="4" customWidth="1"/>
    <col min="3607" max="3607" width="5.1796875" style="4" customWidth="1"/>
    <col min="3608" max="3609" width="7.6328125" style="4" customWidth="1"/>
    <col min="3610" max="3610" width="5.1796875" style="4" customWidth="1"/>
    <col min="3611" max="3612" width="7.81640625" style="4" customWidth="1"/>
    <col min="3613" max="3613" width="5.1796875" style="4" customWidth="1"/>
    <col min="3614" max="3615" width="7.81640625" style="4" customWidth="1"/>
    <col min="3616" max="3616" width="5.453125" style="4" customWidth="1"/>
    <col min="3617" max="3619" width="8.81640625" style="4"/>
    <col min="3620" max="3620" width="8.90625" style="4" bestFit="1" customWidth="1"/>
    <col min="3621" max="3841" width="8.81640625" style="4"/>
    <col min="3842" max="3842" width="15.1796875" style="4" customWidth="1"/>
    <col min="3843" max="3844" width="7.81640625" style="4" customWidth="1"/>
    <col min="3845" max="3845" width="6.1796875" style="4" customWidth="1"/>
    <col min="3846" max="3846" width="7.6328125" style="4" customWidth="1"/>
    <col min="3847" max="3847" width="8.08984375" style="4" customWidth="1"/>
    <col min="3848" max="3848" width="5.81640625" style="4" customWidth="1"/>
    <col min="3849" max="3849" width="7" style="4" customWidth="1"/>
    <col min="3850" max="3850" width="7.1796875" style="4" customWidth="1"/>
    <col min="3851" max="3851" width="5.81640625" style="4" customWidth="1"/>
    <col min="3852" max="3852" width="7.36328125" style="4" customWidth="1"/>
    <col min="3853" max="3853" width="7.08984375" style="4" customWidth="1"/>
    <col min="3854" max="3854" width="5.36328125" style="4" customWidth="1"/>
    <col min="3855" max="3855" width="6.6328125" style="4" customWidth="1"/>
    <col min="3856" max="3856" width="6.1796875" style="4" customWidth="1"/>
    <col min="3857" max="3857" width="5.81640625" style="4" customWidth="1"/>
    <col min="3858" max="3859" width="7.08984375" style="4" customWidth="1"/>
    <col min="3860" max="3860" width="6" style="4" customWidth="1"/>
    <col min="3861" max="3861" width="6.6328125" style="4" customWidth="1"/>
    <col min="3862" max="3862" width="7.08984375" style="4" customWidth="1"/>
    <col min="3863" max="3863" width="5.1796875" style="4" customWidth="1"/>
    <col min="3864" max="3865" width="7.6328125" style="4" customWidth="1"/>
    <col min="3866" max="3866" width="5.1796875" style="4" customWidth="1"/>
    <col min="3867" max="3868" width="7.81640625" style="4" customWidth="1"/>
    <col min="3869" max="3869" width="5.1796875" style="4" customWidth="1"/>
    <col min="3870" max="3871" width="7.81640625" style="4" customWidth="1"/>
    <col min="3872" max="3872" width="5.453125" style="4" customWidth="1"/>
    <col min="3873" max="3875" width="8.81640625" style="4"/>
    <col min="3876" max="3876" width="8.90625" style="4" bestFit="1" customWidth="1"/>
    <col min="3877" max="4097" width="8.81640625" style="4"/>
    <col min="4098" max="4098" width="15.1796875" style="4" customWidth="1"/>
    <col min="4099" max="4100" width="7.81640625" style="4" customWidth="1"/>
    <col min="4101" max="4101" width="6.1796875" style="4" customWidth="1"/>
    <col min="4102" max="4102" width="7.6328125" style="4" customWidth="1"/>
    <col min="4103" max="4103" width="8.08984375" style="4" customWidth="1"/>
    <col min="4104" max="4104" width="5.81640625" style="4" customWidth="1"/>
    <col min="4105" max="4105" width="7" style="4" customWidth="1"/>
    <col min="4106" max="4106" width="7.1796875" style="4" customWidth="1"/>
    <col min="4107" max="4107" width="5.81640625" style="4" customWidth="1"/>
    <col min="4108" max="4108" width="7.36328125" style="4" customWidth="1"/>
    <col min="4109" max="4109" width="7.08984375" style="4" customWidth="1"/>
    <col min="4110" max="4110" width="5.36328125" style="4" customWidth="1"/>
    <col min="4111" max="4111" width="6.6328125" style="4" customWidth="1"/>
    <col min="4112" max="4112" width="6.1796875" style="4" customWidth="1"/>
    <col min="4113" max="4113" width="5.81640625" style="4" customWidth="1"/>
    <col min="4114" max="4115" width="7.08984375" style="4" customWidth="1"/>
    <col min="4116" max="4116" width="6" style="4" customWidth="1"/>
    <col min="4117" max="4117" width="6.6328125" style="4" customWidth="1"/>
    <col min="4118" max="4118" width="7.08984375" style="4" customWidth="1"/>
    <col min="4119" max="4119" width="5.1796875" style="4" customWidth="1"/>
    <col min="4120" max="4121" width="7.6328125" style="4" customWidth="1"/>
    <col min="4122" max="4122" width="5.1796875" style="4" customWidth="1"/>
    <col min="4123" max="4124" width="7.81640625" style="4" customWidth="1"/>
    <col min="4125" max="4125" width="5.1796875" style="4" customWidth="1"/>
    <col min="4126" max="4127" width="7.81640625" style="4" customWidth="1"/>
    <col min="4128" max="4128" width="5.453125" style="4" customWidth="1"/>
    <col min="4129" max="4131" width="8.81640625" style="4"/>
    <col min="4132" max="4132" width="8.90625" style="4" bestFit="1" customWidth="1"/>
    <col min="4133" max="4353" width="8.81640625" style="4"/>
    <col min="4354" max="4354" width="15.1796875" style="4" customWidth="1"/>
    <col min="4355" max="4356" width="7.81640625" style="4" customWidth="1"/>
    <col min="4357" max="4357" width="6.1796875" style="4" customWidth="1"/>
    <col min="4358" max="4358" width="7.6328125" style="4" customWidth="1"/>
    <col min="4359" max="4359" width="8.08984375" style="4" customWidth="1"/>
    <col min="4360" max="4360" width="5.81640625" style="4" customWidth="1"/>
    <col min="4361" max="4361" width="7" style="4" customWidth="1"/>
    <col min="4362" max="4362" width="7.1796875" style="4" customWidth="1"/>
    <col min="4363" max="4363" width="5.81640625" style="4" customWidth="1"/>
    <col min="4364" max="4364" width="7.36328125" style="4" customWidth="1"/>
    <col min="4365" max="4365" width="7.08984375" style="4" customWidth="1"/>
    <col min="4366" max="4366" width="5.36328125" style="4" customWidth="1"/>
    <col min="4367" max="4367" width="6.6328125" style="4" customWidth="1"/>
    <col min="4368" max="4368" width="6.1796875" style="4" customWidth="1"/>
    <col min="4369" max="4369" width="5.81640625" style="4" customWidth="1"/>
    <col min="4370" max="4371" width="7.08984375" style="4" customWidth="1"/>
    <col min="4372" max="4372" width="6" style="4" customWidth="1"/>
    <col min="4373" max="4373" width="6.6328125" style="4" customWidth="1"/>
    <col min="4374" max="4374" width="7.08984375" style="4" customWidth="1"/>
    <col min="4375" max="4375" width="5.1796875" style="4" customWidth="1"/>
    <col min="4376" max="4377" width="7.6328125" style="4" customWidth="1"/>
    <col min="4378" max="4378" width="5.1796875" style="4" customWidth="1"/>
    <col min="4379" max="4380" width="7.81640625" style="4" customWidth="1"/>
    <col min="4381" max="4381" width="5.1796875" style="4" customWidth="1"/>
    <col min="4382" max="4383" width="7.81640625" style="4" customWidth="1"/>
    <col min="4384" max="4384" width="5.453125" style="4" customWidth="1"/>
    <col min="4385" max="4387" width="8.81640625" style="4"/>
    <col min="4388" max="4388" width="8.90625" style="4" bestFit="1" customWidth="1"/>
    <col min="4389" max="4609" width="8.81640625" style="4"/>
    <col min="4610" max="4610" width="15.1796875" style="4" customWidth="1"/>
    <col min="4611" max="4612" width="7.81640625" style="4" customWidth="1"/>
    <col min="4613" max="4613" width="6.1796875" style="4" customWidth="1"/>
    <col min="4614" max="4614" width="7.6328125" style="4" customWidth="1"/>
    <col min="4615" max="4615" width="8.08984375" style="4" customWidth="1"/>
    <col min="4616" max="4616" width="5.81640625" style="4" customWidth="1"/>
    <col min="4617" max="4617" width="7" style="4" customWidth="1"/>
    <col min="4618" max="4618" width="7.1796875" style="4" customWidth="1"/>
    <col min="4619" max="4619" width="5.81640625" style="4" customWidth="1"/>
    <col min="4620" max="4620" width="7.36328125" style="4" customWidth="1"/>
    <col min="4621" max="4621" width="7.08984375" style="4" customWidth="1"/>
    <col min="4622" max="4622" width="5.36328125" style="4" customWidth="1"/>
    <col min="4623" max="4623" width="6.6328125" style="4" customWidth="1"/>
    <col min="4624" max="4624" width="6.1796875" style="4" customWidth="1"/>
    <col min="4625" max="4625" width="5.81640625" style="4" customWidth="1"/>
    <col min="4626" max="4627" width="7.08984375" style="4" customWidth="1"/>
    <col min="4628" max="4628" width="6" style="4" customWidth="1"/>
    <col min="4629" max="4629" width="6.6328125" style="4" customWidth="1"/>
    <col min="4630" max="4630" width="7.08984375" style="4" customWidth="1"/>
    <col min="4631" max="4631" width="5.1796875" style="4" customWidth="1"/>
    <col min="4632" max="4633" width="7.6328125" style="4" customWidth="1"/>
    <col min="4634" max="4634" width="5.1796875" style="4" customWidth="1"/>
    <col min="4635" max="4636" width="7.81640625" style="4" customWidth="1"/>
    <col min="4637" max="4637" width="5.1796875" style="4" customWidth="1"/>
    <col min="4638" max="4639" width="7.81640625" style="4" customWidth="1"/>
    <col min="4640" max="4640" width="5.453125" style="4" customWidth="1"/>
    <col min="4641" max="4643" width="8.81640625" style="4"/>
    <col min="4644" max="4644" width="8.90625" style="4" bestFit="1" customWidth="1"/>
    <col min="4645" max="4865" width="8.81640625" style="4"/>
    <col min="4866" max="4866" width="15.1796875" style="4" customWidth="1"/>
    <col min="4867" max="4868" width="7.81640625" style="4" customWidth="1"/>
    <col min="4869" max="4869" width="6.1796875" style="4" customWidth="1"/>
    <col min="4870" max="4870" width="7.6328125" style="4" customWidth="1"/>
    <col min="4871" max="4871" width="8.08984375" style="4" customWidth="1"/>
    <col min="4872" max="4872" width="5.81640625" style="4" customWidth="1"/>
    <col min="4873" max="4873" width="7" style="4" customWidth="1"/>
    <col min="4874" max="4874" width="7.1796875" style="4" customWidth="1"/>
    <col min="4875" max="4875" width="5.81640625" style="4" customWidth="1"/>
    <col min="4876" max="4876" width="7.36328125" style="4" customWidth="1"/>
    <col min="4877" max="4877" width="7.08984375" style="4" customWidth="1"/>
    <col min="4878" max="4878" width="5.36328125" style="4" customWidth="1"/>
    <col min="4879" max="4879" width="6.6328125" style="4" customWidth="1"/>
    <col min="4880" max="4880" width="6.1796875" style="4" customWidth="1"/>
    <col min="4881" max="4881" width="5.81640625" style="4" customWidth="1"/>
    <col min="4882" max="4883" width="7.08984375" style="4" customWidth="1"/>
    <col min="4884" max="4884" width="6" style="4" customWidth="1"/>
    <col min="4885" max="4885" width="6.6328125" style="4" customWidth="1"/>
    <col min="4886" max="4886" width="7.08984375" style="4" customWidth="1"/>
    <col min="4887" max="4887" width="5.1796875" style="4" customWidth="1"/>
    <col min="4888" max="4889" width="7.6328125" style="4" customWidth="1"/>
    <col min="4890" max="4890" width="5.1796875" style="4" customWidth="1"/>
    <col min="4891" max="4892" width="7.81640625" style="4" customWidth="1"/>
    <col min="4893" max="4893" width="5.1796875" style="4" customWidth="1"/>
    <col min="4894" max="4895" width="7.81640625" style="4" customWidth="1"/>
    <col min="4896" max="4896" width="5.453125" style="4" customWidth="1"/>
    <col min="4897" max="4899" width="8.81640625" style="4"/>
    <col min="4900" max="4900" width="8.90625" style="4" bestFit="1" customWidth="1"/>
    <col min="4901" max="5121" width="8.81640625" style="4"/>
    <col min="5122" max="5122" width="15.1796875" style="4" customWidth="1"/>
    <col min="5123" max="5124" width="7.81640625" style="4" customWidth="1"/>
    <col min="5125" max="5125" width="6.1796875" style="4" customWidth="1"/>
    <col min="5126" max="5126" width="7.6328125" style="4" customWidth="1"/>
    <col min="5127" max="5127" width="8.08984375" style="4" customWidth="1"/>
    <col min="5128" max="5128" width="5.81640625" style="4" customWidth="1"/>
    <col min="5129" max="5129" width="7" style="4" customWidth="1"/>
    <col min="5130" max="5130" width="7.1796875" style="4" customWidth="1"/>
    <col min="5131" max="5131" width="5.81640625" style="4" customWidth="1"/>
    <col min="5132" max="5132" width="7.36328125" style="4" customWidth="1"/>
    <col min="5133" max="5133" width="7.08984375" style="4" customWidth="1"/>
    <col min="5134" max="5134" width="5.36328125" style="4" customWidth="1"/>
    <col min="5135" max="5135" width="6.6328125" style="4" customWidth="1"/>
    <col min="5136" max="5136" width="6.1796875" style="4" customWidth="1"/>
    <col min="5137" max="5137" width="5.81640625" style="4" customWidth="1"/>
    <col min="5138" max="5139" width="7.08984375" style="4" customWidth="1"/>
    <col min="5140" max="5140" width="6" style="4" customWidth="1"/>
    <col min="5141" max="5141" width="6.6328125" style="4" customWidth="1"/>
    <col min="5142" max="5142" width="7.08984375" style="4" customWidth="1"/>
    <col min="5143" max="5143" width="5.1796875" style="4" customWidth="1"/>
    <col min="5144" max="5145" width="7.6328125" style="4" customWidth="1"/>
    <col min="5146" max="5146" width="5.1796875" style="4" customWidth="1"/>
    <col min="5147" max="5148" width="7.81640625" style="4" customWidth="1"/>
    <col min="5149" max="5149" width="5.1796875" style="4" customWidth="1"/>
    <col min="5150" max="5151" width="7.81640625" style="4" customWidth="1"/>
    <col min="5152" max="5152" width="5.453125" style="4" customWidth="1"/>
    <col min="5153" max="5155" width="8.81640625" style="4"/>
    <col min="5156" max="5156" width="8.90625" style="4" bestFit="1" customWidth="1"/>
    <col min="5157" max="5377" width="8.81640625" style="4"/>
    <col min="5378" max="5378" width="15.1796875" style="4" customWidth="1"/>
    <col min="5379" max="5380" width="7.81640625" style="4" customWidth="1"/>
    <col min="5381" max="5381" width="6.1796875" style="4" customWidth="1"/>
    <col min="5382" max="5382" width="7.6328125" style="4" customWidth="1"/>
    <col min="5383" max="5383" width="8.08984375" style="4" customWidth="1"/>
    <col min="5384" max="5384" width="5.81640625" style="4" customWidth="1"/>
    <col min="5385" max="5385" width="7" style="4" customWidth="1"/>
    <col min="5386" max="5386" width="7.1796875" style="4" customWidth="1"/>
    <col min="5387" max="5387" width="5.81640625" style="4" customWidth="1"/>
    <col min="5388" max="5388" width="7.36328125" style="4" customWidth="1"/>
    <col min="5389" max="5389" width="7.08984375" style="4" customWidth="1"/>
    <col min="5390" max="5390" width="5.36328125" style="4" customWidth="1"/>
    <col min="5391" max="5391" width="6.6328125" style="4" customWidth="1"/>
    <col min="5392" max="5392" width="6.1796875" style="4" customWidth="1"/>
    <col min="5393" max="5393" width="5.81640625" style="4" customWidth="1"/>
    <col min="5394" max="5395" width="7.08984375" style="4" customWidth="1"/>
    <col min="5396" max="5396" width="6" style="4" customWidth="1"/>
    <col min="5397" max="5397" width="6.6328125" style="4" customWidth="1"/>
    <col min="5398" max="5398" width="7.08984375" style="4" customWidth="1"/>
    <col min="5399" max="5399" width="5.1796875" style="4" customWidth="1"/>
    <col min="5400" max="5401" width="7.6328125" style="4" customWidth="1"/>
    <col min="5402" max="5402" width="5.1796875" style="4" customWidth="1"/>
    <col min="5403" max="5404" width="7.81640625" style="4" customWidth="1"/>
    <col min="5405" max="5405" width="5.1796875" style="4" customWidth="1"/>
    <col min="5406" max="5407" width="7.81640625" style="4" customWidth="1"/>
    <col min="5408" max="5408" width="5.453125" style="4" customWidth="1"/>
    <col min="5409" max="5411" width="8.81640625" style="4"/>
    <col min="5412" max="5412" width="8.90625" style="4" bestFit="1" customWidth="1"/>
    <col min="5413" max="5633" width="8.81640625" style="4"/>
    <col min="5634" max="5634" width="15.1796875" style="4" customWidth="1"/>
    <col min="5635" max="5636" width="7.81640625" style="4" customWidth="1"/>
    <col min="5637" max="5637" width="6.1796875" style="4" customWidth="1"/>
    <col min="5638" max="5638" width="7.6328125" style="4" customWidth="1"/>
    <col min="5639" max="5639" width="8.08984375" style="4" customWidth="1"/>
    <col min="5640" max="5640" width="5.81640625" style="4" customWidth="1"/>
    <col min="5641" max="5641" width="7" style="4" customWidth="1"/>
    <col min="5642" max="5642" width="7.1796875" style="4" customWidth="1"/>
    <col min="5643" max="5643" width="5.81640625" style="4" customWidth="1"/>
    <col min="5644" max="5644" width="7.36328125" style="4" customWidth="1"/>
    <col min="5645" max="5645" width="7.08984375" style="4" customWidth="1"/>
    <col min="5646" max="5646" width="5.36328125" style="4" customWidth="1"/>
    <col min="5647" max="5647" width="6.6328125" style="4" customWidth="1"/>
    <col min="5648" max="5648" width="6.1796875" style="4" customWidth="1"/>
    <col min="5649" max="5649" width="5.81640625" style="4" customWidth="1"/>
    <col min="5650" max="5651" width="7.08984375" style="4" customWidth="1"/>
    <col min="5652" max="5652" width="6" style="4" customWidth="1"/>
    <col min="5653" max="5653" width="6.6328125" style="4" customWidth="1"/>
    <col min="5654" max="5654" width="7.08984375" style="4" customWidth="1"/>
    <col min="5655" max="5655" width="5.1796875" style="4" customWidth="1"/>
    <col min="5656" max="5657" width="7.6328125" style="4" customWidth="1"/>
    <col min="5658" max="5658" width="5.1796875" style="4" customWidth="1"/>
    <col min="5659" max="5660" width="7.81640625" style="4" customWidth="1"/>
    <col min="5661" max="5661" width="5.1796875" style="4" customWidth="1"/>
    <col min="5662" max="5663" width="7.81640625" style="4" customWidth="1"/>
    <col min="5664" max="5664" width="5.453125" style="4" customWidth="1"/>
    <col min="5665" max="5667" width="8.81640625" style="4"/>
    <col min="5668" max="5668" width="8.90625" style="4" bestFit="1" customWidth="1"/>
    <col min="5669" max="5889" width="8.81640625" style="4"/>
    <col min="5890" max="5890" width="15.1796875" style="4" customWidth="1"/>
    <col min="5891" max="5892" width="7.81640625" style="4" customWidth="1"/>
    <col min="5893" max="5893" width="6.1796875" style="4" customWidth="1"/>
    <col min="5894" max="5894" width="7.6328125" style="4" customWidth="1"/>
    <col min="5895" max="5895" width="8.08984375" style="4" customWidth="1"/>
    <col min="5896" max="5896" width="5.81640625" style="4" customWidth="1"/>
    <col min="5897" max="5897" width="7" style="4" customWidth="1"/>
    <col min="5898" max="5898" width="7.1796875" style="4" customWidth="1"/>
    <col min="5899" max="5899" width="5.81640625" style="4" customWidth="1"/>
    <col min="5900" max="5900" width="7.36328125" style="4" customWidth="1"/>
    <col min="5901" max="5901" width="7.08984375" style="4" customWidth="1"/>
    <col min="5902" max="5902" width="5.36328125" style="4" customWidth="1"/>
    <col min="5903" max="5903" width="6.6328125" style="4" customWidth="1"/>
    <col min="5904" max="5904" width="6.1796875" style="4" customWidth="1"/>
    <col min="5905" max="5905" width="5.81640625" style="4" customWidth="1"/>
    <col min="5906" max="5907" width="7.08984375" style="4" customWidth="1"/>
    <col min="5908" max="5908" width="6" style="4" customWidth="1"/>
    <col min="5909" max="5909" width="6.6328125" style="4" customWidth="1"/>
    <col min="5910" max="5910" width="7.08984375" style="4" customWidth="1"/>
    <col min="5911" max="5911" width="5.1796875" style="4" customWidth="1"/>
    <col min="5912" max="5913" width="7.6328125" style="4" customWidth="1"/>
    <col min="5914" max="5914" width="5.1796875" style="4" customWidth="1"/>
    <col min="5915" max="5916" width="7.81640625" style="4" customWidth="1"/>
    <col min="5917" max="5917" width="5.1796875" style="4" customWidth="1"/>
    <col min="5918" max="5919" width="7.81640625" style="4" customWidth="1"/>
    <col min="5920" max="5920" width="5.453125" style="4" customWidth="1"/>
    <col min="5921" max="5923" width="8.81640625" style="4"/>
    <col min="5924" max="5924" width="8.90625" style="4" bestFit="1" customWidth="1"/>
    <col min="5925" max="6145" width="8.81640625" style="4"/>
    <col min="6146" max="6146" width="15.1796875" style="4" customWidth="1"/>
    <col min="6147" max="6148" width="7.81640625" style="4" customWidth="1"/>
    <col min="6149" max="6149" width="6.1796875" style="4" customWidth="1"/>
    <col min="6150" max="6150" width="7.6328125" style="4" customWidth="1"/>
    <col min="6151" max="6151" width="8.08984375" style="4" customWidth="1"/>
    <col min="6152" max="6152" width="5.81640625" style="4" customWidth="1"/>
    <col min="6153" max="6153" width="7" style="4" customWidth="1"/>
    <col min="6154" max="6154" width="7.1796875" style="4" customWidth="1"/>
    <col min="6155" max="6155" width="5.81640625" style="4" customWidth="1"/>
    <col min="6156" max="6156" width="7.36328125" style="4" customWidth="1"/>
    <col min="6157" max="6157" width="7.08984375" style="4" customWidth="1"/>
    <col min="6158" max="6158" width="5.36328125" style="4" customWidth="1"/>
    <col min="6159" max="6159" width="6.6328125" style="4" customWidth="1"/>
    <col min="6160" max="6160" width="6.1796875" style="4" customWidth="1"/>
    <col min="6161" max="6161" width="5.81640625" style="4" customWidth="1"/>
    <col min="6162" max="6163" width="7.08984375" style="4" customWidth="1"/>
    <col min="6164" max="6164" width="6" style="4" customWidth="1"/>
    <col min="6165" max="6165" width="6.6328125" style="4" customWidth="1"/>
    <col min="6166" max="6166" width="7.08984375" style="4" customWidth="1"/>
    <col min="6167" max="6167" width="5.1796875" style="4" customWidth="1"/>
    <col min="6168" max="6169" width="7.6328125" style="4" customWidth="1"/>
    <col min="6170" max="6170" width="5.1796875" style="4" customWidth="1"/>
    <col min="6171" max="6172" width="7.81640625" style="4" customWidth="1"/>
    <col min="6173" max="6173" width="5.1796875" style="4" customWidth="1"/>
    <col min="6174" max="6175" width="7.81640625" style="4" customWidth="1"/>
    <col min="6176" max="6176" width="5.453125" style="4" customWidth="1"/>
    <col min="6177" max="6179" width="8.81640625" style="4"/>
    <col min="6180" max="6180" width="8.90625" style="4" bestFit="1" customWidth="1"/>
    <col min="6181" max="6401" width="8.81640625" style="4"/>
    <col min="6402" max="6402" width="15.1796875" style="4" customWidth="1"/>
    <col min="6403" max="6404" width="7.81640625" style="4" customWidth="1"/>
    <col min="6405" max="6405" width="6.1796875" style="4" customWidth="1"/>
    <col min="6406" max="6406" width="7.6328125" style="4" customWidth="1"/>
    <col min="6407" max="6407" width="8.08984375" style="4" customWidth="1"/>
    <col min="6408" max="6408" width="5.81640625" style="4" customWidth="1"/>
    <col min="6409" max="6409" width="7" style="4" customWidth="1"/>
    <col min="6410" max="6410" width="7.1796875" style="4" customWidth="1"/>
    <col min="6411" max="6411" width="5.81640625" style="4" customWidth="1"/>
    <col min="6412" max="6412" width="7.36328125" style="4" customWidth="1"/>
    <col min="6413" max="6413" width="7.08984375" style="4" customWidth="1"/>
    <col min="6414" max="6414" width="5.36328125" style="4" customWidth="1"/>
    <col min="6415" max="6415" width="6.6328125" style="4" customWidth="1"/>
    <col min="6416" max="6416" width="6.1796875" style="4" customWidth="1"/>
    <col min="6417" max="6417" width="5.81640625" style="4" customWidth="1"/>
    <col min="6418" max="6419" width="7.08984375" style="4" customWidth="1"/>
    <col min="6420" max="6420" width="6" style="4" customWidth="1"/>
    <col min="6421" max="6421" width="6.6328125" style="4" customWidth="1"/>
    <col min="6422" max="6422" width="7.08984375" style="4" customWidth="1"/>
    <col min="6423" max="6423" width="5.1796875" style="4" customWidth="1"/>
    <col min="6424" max="6425" width="7.6328125" style="4" customWidth="1"/>
    <col min="6426" max="6426" width="5.1796875" style="4" customWidth="1"/>
    <col min="6427" max="6428" width="7.81640625" style="4" customWidth="1"/>
    <col min="6429" max="6429" width="5.1796875" style="4" customWidth="1"/>
    <col min="6430" max="6431" width="7.81640625" style="4" customWidth="1"/>
    <col min="6432" max="6432" width="5.453125" style="4" customWidth="1"/>
    <col min="6433" max="6435" width="8.81640625" style="4"/>
    <col min="6436" max="6436" width="8.90625" style="4" bestFit="1" customWidth="1"/>
    <col min="6437" max="6657" width="8.81640625" style="4"/>
    <col min="6658" max="6658" width="15.1796875" style="4" customWidth="1"/>
    <col min="6659" max="6660" width="7.81640625" style="4" customWidth="1"/>
    <col min="6661" max="6661" width="6.1796875" style="4" customWidth="1"/>
    <col min="6662" max="6662" width="7.6328125" style="4" customWidth="1"/>
    <col min="6663" max="6663" width="8.08984375" style="4" customWidth="1"/>
    <col min="6664" max="6664" width="5.81640625" style="4" customWidth="1"/>
    <col min="6665" max="6665" width="7" style="4" customWidth="1"/>
    <col min="6666" max="6666" width="7.1796875" style="4" customWidth="1"/>
    <col min="6667" max="6667" width="5.81640625" style="4" customWidth="1"/>
    <col min="6668" max="6668" width="7.36328125" style="4" customWidth="1"/>
    <col min="6669" max="6669" width="7.08984375" style="4" customWidth="1"/>
    <col min="6670" max="6670" width="5.36328125" style="4" customWidth="1"/>
    <col min="6671" max="6671" width="6.6328125" style="4" customWidth="1"/>
    <col min="6672" max="6672" width="6.1796875" style="4" customWidth="1"/>
    <col min="6673" max="6673" width="5.81640625" style="4" customWidth="1"/>
    <col min="6674" max="6675" width="7.08984375" style="4" customWidth="1"/>
    <col min="6676" max="6676" width="6" style="4" customWidth="1"/>
    <col min="6677" max="6677" width="6.6328125" style="4" customWidth="1"/>
    <col min="6678" max="6678" width="7.08984375" style="4" customWidth="1"/>
    <col min="6679" max="6679" width="5.1796875" style="4" customWidth="1"/>
    <col min="6680" max="6681" width="7.6328125" style="4" customWidth="1"/>
    <col min="6682" max="6682" width="5.1796875" style="4" customWidth="1"/>
    <col min="6683" max="6684" width="7.81640625" style="4" customWidth="1"/>
    <col min="6685" max="6685" width="5.1796875" style="4" customWidth="1"/>
    <col min="6686" max="6687" width="7.81640625" style="4" customWidth="1"/>
    <col min="6688" max="6688" width="5.453125" style="4" customWidth="1"/>
    <col min="6689" max="6691" width="8.81640625" style="4"/>
    <col min="6692" max="6692" width="8.90625" style="4" bestFit="1" customWidth="1"/>
    <col min="6693" max="6913" width="8.81640625" style="4"/>
    <col min="6914" max="6914" width="15.1796875" style="4" customWidth="1"/>
    <col min="6915" max="6916" width="7.81640625" style="4" customWidth="1"/>
    <col min="6917" max="6917" width="6.1796875" style="4" customWidth="1"/>
    <col min="6918" max="6918" width="7.6328125" style="4" customWidth="1"/>
    <col min="6919" max="6919" width="8.08984375" style="4" customWidth="1"/>
    <col min="6920" max="6920" width="5.81640625" style="4" customWidth="1"/>
    <col min="6921" max="6921" width="7" style="4" customWidth="1"/>
    <col min="6922" max="6922" width="7.1796875" style="4" customWidth="1"/>
    <col min="6923" max="6923" width="5.81640625" style="4" customWidth="1"/>
    <col min="6924" max="6924" width="7.36328125" style="4" customWidth="1"/>
    <col min="6925" max="6925" width="7.08984375" style="4" customWidth="1"/>
    <col min="6926" max="6926" width="5.36328125" style="4" customWidth="1"/>
    <col min="6927" max="6927" width="6.6328125" style="4" customWidth="1"/>
    <col min="6928" max="6928" width="6.1796875" style="4" customWidth="1"/>
    <col min="6929" max="6929" width="5.81640625" style="4" customWidth="1"/>
    <col min="6930" max="6931" width="7.08984375" style="4" customWidth="1"/>
    <col min="6932" max="6932" width="6" style="4" customWidth="1"/>
    <col min="6933" max="6933" width="6.6328125" style="4" customWidth="1"/>
    <col min="6934" max="6934" width="7.08984375" style="4" customWidth="1"/>
    <col min="6935" max="6935" width="5.1796875" style="4" customWidth="1"/>
    <col min="6936" max="6937" width="7.6328125" style="4" customWidth="1"/>
    <col min="6938" max="6938" width="5.1796875" style="4" customWidth="1"/>
    <col min="6939" max="6940" width="7.81640625" style="4" customWidth="1"/>
    <col min="6941" max="6941" width="5.1796875" style="4" customWidth="1"/>
    <col min="6942" max="6943" width="7.81640625" style="4" customWidth="1"/>
    <col min="6944" max="6944" width="5.453125" style="4" customWidth="1"/>
    <col min="6945" max="6947" width="8.81640625" style="4"/>
    <col min="6948" max="6948" width="8.90625" style="4" bestFit="1" customWidth="1"/>
    <col min="6949" max="7169" width="8.81640625" style="4"/>
    <col min="7170" max="7170" width="15.1796875" style="4" customWidth="1"/>
    <col min="7171" max="7172" width="7.81640625" style="4" customWidth="1"/>
    <col min="7173" max="7173" width="6.1796875" style="4" customWidth="1"/>
    <col min="7174" max="7174" width="7.6328125" style="4" customWidth="1"/>
    <col min="7175" max="7175" width="8.08984375" style="4" customWidth="1"/>
    <col min="7176" max="7176" width="5.81640625" style="4" customWidth="1"/>
    <col min="7177" max="7177" width="7" style="4" customWidth="1"/>
    <col min="7178" max="7178" width="7.1796875" style="4" customWidth="1"/>
    <col min="7179" max="7179" width="5.81640625" style="4" customWidth="1"/>
    <col min="7180" max="7180" width="7.36328125" style="4" customWidth="1"/>
    <col min="7181" max="7181" width="7.08984375" style="4" customWidth="1"/>
    <col min="7182" max="7182" width="5.36328125" style="4" customWidth="1"/>
    <col min="7183" max="7183" width="6.6328125" style="4" customWidth="1"/>
    <col min="7184" max="7184" width="6.1796875" style="4" customWidth="1"/>
    <col min="7185" max="7185" width="5.81640625" style="4" customWidth="1"/>
    <col min="7186" max="7187" width="7.08984375" style="4" customWidth="1"/>
    <col min="7188" max="7188" width="6" style="4" customWidth="1"/>
    <col min="7189" max="7189" width="6.6328125" style="4" customWidth="1"/>
    <col min="7190" max="7190" width="7.08984375" style="4" customWidth="1"/>
    <col min="7191" max="7191" width="5.1796875" style="4" customWidth="1"/>
    <col min="7192" max="7193" width="7.6328125" style="4" customWidth="1"/>
    <col min="7194" max="7194" width="5.1796875" style="4" customWidth="1"/>
    <col min="7195" max="7196" width="7.81640625" style="4" customWidth="1"/>
    <col min="7197" max="7197" width="5.1796875" style="4" customWidth="1"/>
    <col min="7198" max="7199" width="7.81640625" style="4" customWidth="1"/>
    <col min="7200" max="7200" width="5.453125" style="4" customWidth="1"/>
    <col min="7201" max="7203" width="8.81640625" style="4"/>
    <col min="7204" max="7204" width="8.90625" style="4" bestFit="1" customWidth="1"/>
    <col min="7205" max="7425" width="8.81640625" style="4"/>
    <col min="7426" max="7426" width="15.1796875" style="4" customWidth="1"/>
    <col min="7427" max="7428" width="7.81640625" style="4" customWidth="1"/>
    <col min="7429" max="7429" width="6.1796875" style="4" customWidth="1"/>
    <col min="7430" max="7430" width="7.6328125" style="4" customWidth="1"/>
    <col min="7431" max="7431" width="8.08984375" style="4" customWidth="1"/>
    <col min="7432" max="7432" width="5.81640625" style="4" customWidth="1"/>
    <col min="7433" max="7433" width="7" style="4" customWidth="1"/>
    <col min="7434" max="7434" width="7.1796875" style="4" customWidth="1"/>
    <col min="7435" max="7435" width="5.81640625" style="4" customWidth="1"/>
    <col min="7436" max="7436" width="7.36328125" style="4" customWidth="1"/>
    <col min="7437" max="7437" width="7.08984375" style="4" customWidth="1"/>
    <col min="7438" max="7438" width="5.36328125" style="4" customWidth="1"/>
    <col min="7439" max="7439" width="6.6328125" style="4" customWidth="1"/>
    <col min="7440" max="7440" width="6.1796875" style="4" customWidth="1"/>
    <col min="7441" max="7441" width="5.81640625" style="4" customWidth="1"/>
    <col min="7442" max="7443" width="7.08984375" style="4" customWidth="1"/>
    <col min="7444" max="7444" width="6" style="4" customWidth="1"/>
    <col min="7445" max="7445" width="6.6328125" style="4" customWidth="1"/>
    <col min="7446" max="7446" width="7.08984375" style="4" customWidth="1"/>
    <col min="7447" max="7447" width="5.1796875" style="4" customWidth="1"/>
    <col min="7448" max="7449" width="7.6328125" style="4" customWidth="1"/>
    <col min="7450" max="7450" width="5.1796875" style="4" customWidth="1"/>
    <col min="7451" max="7452" width="7.81640625" style="4" customWidth="1"/>
    <col min="7453" max="7453" width="5.1796875" style="4" customWidth="1"/>
    <col min="7454" max="7455" width="7.81640625" style="4" customWidth="1"/>
    <col min="7456" max="7456" width="5.453125" style="4" customWidth="1"/>
    <col min="7457" max="7459" width="8.81640625" style="4"/>
    <col min="7460" max="7460" width="8.90625" style="4" bestFit="1" customWidth="1"/>
    <col min="7461" max="7681" width="8.81640625" style="4"/>
    <col min="7682" max="7682" width="15.1796875" style="4" customWidth="1"/>
    <col min="7683" max="7684" width="7.81640625" style="4" customWidth="1"/>
    <col min="7685" max="7685" width="6.1796875" style="4" customWidth="1"/>
    <col min="7686" max="7686" width="7.6328125" style="4" customWidth="1"/>
    <col min="7687" max="7687" width="8.08984375" style="4" customWidth="1"/>
    <col min="7688" max="7688" width="5.81640625" style="4" customWidth="1"/>
    <col min="7689" max="7689" width="7" style="4" customWidth="1"/>
    <col min="7690" max="7690" width="7.1796875" style="4" customWidth="1"/>
    <col min="7691" max="7691" width="5.81640625" style="4" customWidth="1"/>
    <col min="7692" max="7692" width="7.36328125" style="4" customWidth="1"/>
    <col min="7693" max="7693" width="7.08984375" style="4" customWidth="1"/>
    <col min="7694" max="7694" width="5.36328125" style="4" customWidth="1"/>
    <col min="7695" max="7695" width="6.6328125" style="4" customWidth="1"/>
    <col min="7696" max="7696" width="6.1796875" style="4" customWidth="1"/>
    <col min="7697" max="7697" width="5.81640625" style="4" customWidth="1"/>
    <col min="7698" max="7699" width="7.08984375" style="4" customWidth="1"/>
    <col min="7700" max="7700" width="6" style="4" customWidth="1"/>
    <col min="7701" max="7701" width="6.6328125" style="4" customWidth="1"/>
    <col min="7702" max="7702" width="7.08984375" style="4" customWidth="1"/>
    <col min="7703" max="7703" width="5.1796875" style="4" customWidth="1"/>
    <col min="7704" max="7705" width="7.6328125" style="4" customWidth="1"/>
    <col min="7706" max="7706" width="5.1796875" style="4" customWidth="1"/>
    <col min="7707" max="7708" width="7.81640625" style="4" customWidth="1"/>
    <col min="7709" max="7709" width="5.1796875" style="4" customWidth="1"/>
    <col min="7710" max="7711" width="7.81640625" style="4" customWidth="1"/>
    <col min="7712" max="7712" width="5.453125" style="4" customWidth="1"/>
    <col min="7713" max="7715" width="8.81640625" style="4"/>
    <col min="7716" max="7716" width="8.90625" style="4" bestFit="1" customWidth="1"/>
    <col min="7717" max="7937" width="8.81640625" style="4"/>
    <col min="7938" max="7938" width="15.1796875" style="4" customWidth="1"/>
    <col min="7939" max="7940" width="7.81640625" style="4" customWidth="1"/>
    <col min="7941" max="7941" width="6.1796875" style="4" customWidth="1"/>
    <col min="7942" max="7942" width="7.6328125" style="4" customWidth="1"/>
    <col min="7943" max="7943" width="8.08984375" style="4" customWidth="1"/>
    <col min="7944" max="7944" width="5.81640625" style="4" customWidth="1"/>
    <col min="7945" max="7945" width="7" style="4" customWidth="1"/>
    <col min="7946" max="7946" width="7.1796875" style="4" customWidth="1"/>
    <col min="7947" max="7947" width="5.81640625" style="4" customWidth="1"/>
    <col min="7948" max="7948" width="7.36328125" style="4" customWidth="1"/>
    <col min="7949" max="7949" width="7.08984375" style="4" customWidth="1"/>
    <col min="7950" max="7950" width="5.36328125" style="4" customWidth="1"/>
    <col min="7951" max="7951" width="6.6328125" style="4" customWidth="1"/>
    <col min="7952" max="7952" width="6.1796875" style="4" customWidth="1"/>
    <col min="7953" max="7953" width="5.81640625" style="4" customWidth="1"/>
    <col min="7954" max="7955" width="7.08984375" style="4" customWidth="1"/>
    <col min="7956" max="7956" width="6" style="4" customWidth="1"/>
    <col min="7957" max="7957" width="6.6328125" style="4" customWidth="1"/>
    <col min="7958" max="7958" width="7.08984375" style="4" customWidth="1"/>
    <col min="7959" max="7959" width="5.1796875" style="4" customWidth="1"/>
    <col min="7960" max="7961" width="7.6328125" style="4" customWidth="1"/>
    <col min="7962" max="7962" width="5.1796875" style="4" customWidth="1"/>
    <col min="7963" max="7964" width="7.81640625" style="4" customWidth="1"/>
    <col min="7965" max="7965" width="5.1796875" style="4" customWidth="1"/>
    <col min="7966" max="7967" width="7.81640625" style="4" customWidth="1"/>
    <col min="7968" max="7968" width="5.453125" style="4" customWidth="1"/>
    <col min="7969" max="7971" width="8.81640625" style="4"/>
    <col min="7972" max="7972" width="8.90625" style="4" bestFit="1" customWidth="1"/>
    <col min="7973" max="8193" width="8.81640625" style="4"/>
    <col min="8194" max="8194" width="15.1796875" style="4" customWidth="1"/>
    <col min="8195" max="8196" width="7.81640625" style="4" customWidth="1"/>
    <col min="8197" max="8197" width="6.1796875" style="4" customWidth="1"/>
    <col min="8198" max="8198" width="7.6328125" style="4" customWidth="1"/>
    <col min="8199" max="8199" width="8.08984375" style="4" customWidth="1"/>
    <col min="8200" max="8200" width="5.81640625" style="4" customWidth="1"/>
    <col min="8201" max="8201" width="7" style="4" customWidth="1"/>
    <col min="8202" max="8202" width="7.1796875" style="4" customWidth="1"/>
    <col min="8203" max="8203" width="5.81640625" style="4" customWidth="1"/>
    <col min="8204" max="8204" width="7.36328125" style="4" customWidth="1"/>
    <col min="8205" max="8205" width="7.08984375" style="4" customWidth="1"/>
    <col min="8206" max="8206" width="5.36328125" style="4" customWidth="1"/>
    <col min="8207" max="8207" width="6.6328125" style="4" customWidth="1"/>
    <col min="8208" max="8208" width="6.1796875" style="4" customWidth="1"/>
    <col min="8209" max="8209" width="5.81640625" style="4" customWidth="1"/>
    <col min="8210" max="8211" width="7.08984375" style="4" customWidth="1"/>
    <col min="8212" max="8212" width="6" style="4" customWidth="1"/>
    <col min="8213" max="8213" width="6.6328125" style="4" customWidth="1"/>
    <col min="8214" max="8214" width="7.08984375" style="4" customWidth="1"/>
    <col min="8215" max="8215" width="5.1796875" style="4" customWidth="1"/>
    <col min="8216" max="8217" width="7.6328125" style="4" customWidth="1"/>
    <col min="8218" max="8218" width="5.1796875" style="4" customWidth="1"/>
    <col min="8219" max="8220" width="7.81640625" style="4" customWidth="1"/>
    <col min="8221" max="8221" width="5.1796875" style="4" customWidth="1"/>
    <col min="8222" max="8223" width="7.81640625" style="4" customWidth="1"/>
    <col min="8224" max="8224" width="5.453125" style="4" customWidth="1"/>
    <col min="8225" max="8227" width="8.81640625" style="4"/>
    <col min="8228" max="8228" width="8.90625" style="4" bestFit="1" customWidth="1"/>
    <col min="8229" max="8449" width="8.81640625" style="4"/>
    <col min="8450" max="8450" width="15.1796875" style="4" customWidth="1"/>
    <col min="8451" max="8452" width="7.81640625" style="4" customWidth="1"/>
    <col min="8453" max="8453" width="6.1796875" style="4" customWidth="1"/>
    <col min="8454" max="8454" width="7.6328125" style="4" customWidth="1"/>
    <col min="8455" max="8455" width="8.08984375" style="4" customWidth="1"/>
    <col min="8456" max="8456" width="5.81640625" style="4" customWidth="1"/>
    <col min="8457" max="8457" width="7" style="4" customWidth="1"/>
    <col min="8458" max="8458" width="7.1796875" style="4" customWidth="1"/>
    <col min="8459" max="8459" width="5.81640625" style="4" customWidth="1"/>
    <col min="8460" max="8460" width="7.36328125" style="4" customWidth="1"/>
    <col min="8461" max="8461" width="7.08984375" style="4" customWidth="1"/>
    <col min="8462" max="8462" width="5.36328125" style="4" customWidth="1"/>
    <col min="8463" max="8463" width="6.6328125" style="4" customWidth="1"/>
    <col min="8464" max="8464" width="6.1796875" style="4" customWidth="1"/>
    <col min="8465" max="8465" width="5.81640625" style="4" customWidth="1"/>
    <col min="8466" max="8467" width="7.08984375" style="4" customWidth="1"/>
    <col min="8468" max="8468" width="6" style="4" customWidth="1"/>
    <col min="8469" max="8469" width="6.6328125" style="4" customWidth="1"/>
    <col min="8470" max="8470" width="7.08984375" style="4" customWidth="1"/>
    <col min="8471" max="8471" width="5.1796875" style="4" customWidth="1"/>
    <col min="8472" max="8473" width="7.6328125" style="4" customWidth="1"/>
    <col min="8474" max="8474" width="5.1796875" style="4" customWidth="1"/>
    <col min="8475" max="8476" width="7.81640625" style="4" customWidth="1"/>
    <col min="8477" max="8477" width="5.1796875" style="4" customWidth="1"/>
    <col min="8478" max="8479" width="7.81640625" style="4" customWidth="1"/>
    <col min="8480" max="8480" width="5.453125" style="4" customWidth="1"/>
    <col min="8481" max="8483" width="8.81640625" style="4"/>
    <col min="8484" max="8484" width="8.90625" style="4" bestFit="1" customWidth="1"/>
    <col min="8485" max="8705" width="8.81640625" style="4"/>
    <col min="8706" max="8706" width="15.1796875" style="4" customWidth="1"/>
    <col min="8707" max="8708" width="7.81640625" style="4" customWidth="1"/>
    <col min="8709" max="8709" width="6.1796875" style="4" customWidth="1"/>
    <col min="8710" max="8710" width="7.6328125" style="4" customWidth="1"/>
    <col min="8711" max="8711" width="8.08984375" style="4" customWidth="1"/>
    <col min="8712" max="8712" width="5.81640625" style="4" customWidth="1"/>
    <col min="8713" max="8713" width="7" style="4" customWidth="1"/>
    <col min="8714" max="8714" width="7.1796875" style="4" customWidth="1"/>
    <col min="8715" max="8715" width="5.81640625" style="4" customWidth="1"/>
    <col min="8716" max="8716" width="7.36328125" style="4" customWidth="1"/>
    <col min="8717" max="8717" width="7.08984375" style="4" customWidth="1"/>
    <col min="8718" max="8718" width="5.36328125" style="4" customWidth="1"/>
    <col min="8719" max="8719" width="6.6328125" style="4" customWidth="1"/>
    <col min="8720" max="8720" width="6.1796875" style="4" customWidth="1"/>
    <col min="8721" max="8721" width="5.81640625" style="4" customWidth="1"/>
    <col min="8722" max="8723" width="7.08984375" style="4" customWidth="1"/>
    <col min="8724" max="8724" width="6" style="4" customWidth="1"/>
    <col min="8725" max="8725" width="6.6328125" style="4" customWidth="1"/>
    <col min="8726" max="8726" width="7.08984375" style="4" customWidth="1"/>
    <col min="8727" max="8727" width="5.1796875" style="4" customWidth="1"/>
    <col min="8728" max="8729" width="7.6328125" style="4" customWidth="1"/>
    <col min="8730" max="8730" width="5.1796875" style="4" customWidth="1"/>
    <col min="8731" max="8732" width="7.81640625" style="4" customWidth="1"/>
    <col min="8733" max="8733" width="5.1796875" style="4" customWidth="1"/>
    <col min="8734" max="8735" width="7.81640625" style="4" customWidth="1"/>
    <col min="8736" max="8736" width="5.453125" style="4" customWidth="1"/>
    <col min="8737" max="8739" width="8.81640625" style="4"/>
    <col min="8740" max="8740" width="8.90625" style="4" bestFit="1" customWidth="1"/>
    <col min="8741" max="8961" width="8.81640625" style="4"/>
    <col min="8962" max="8962" width="15.1796875" style="4" customWidth="1"/>
    <col min="8963" max="8964" width="7.81640625" style="4" customWidth="1"/>
    <col min="8965" max="8965" width="6.1796875" style="4" customWidth="1"/>
    <col min="8966" max="8966" width="7.6328125" style="4" customWidth="1"/>
    <col min="8967" max="8967" width="8.08984375" style="4" customWidth="1"/>
    <col min="8968" max="8968" width="5.81640625" style="4" customWidth="1"/>
    <col min="8969" max="8969" width="7" style="4" customWidth="1"/>
    <col min="8970" max="8970" width="7.1796875" style="4" customWidth="1"/>
    <col min="8971" max="8971" width="5.81640625" style="4" customWidth="1"/>
    <col min="8972" max="8972" width="7.36328125" style="4" customWidth="1"/>
    <col min="8973" max="8973" width="7.08984375" style="4" customWidth="1"/>
    <col min="8974" max="8974" width="5.36328125" style="4" customWidth="1"/>
    <col min="8975" max="8975" width="6.6328125" style="4" customWidth="1"/>
    <col min="8976" max="8976" width="6.1796875" style="4" customWidth="1"/>
    <col min="8977" max="8977" width="5.81640625" style="4" customWidth="1"/>
    <col min="8978" max="8979" width="7.08984375" style="4" customWidth="1"/>
    <col min="8980" max="8980" width="6" style="4" customWidth="1"/>
    <col min="8981" max="8981" width="6.6328125" style="4" customWidth="1"/>
    <col min="8982" max="8982" width="7.08984375" style="4" customWidth="1"/>
    <col min="8983" max="8983" width="5.1796875" style="4" customWidth="1"/>
    <col min="8984" max="8985" width="7.6328125" style="4" customWidth="1"/>
    <col min="8986" max="8986" width="5.1796875" style="4" customWidth="1"/>
    <col min="8987" max="8988" width="7.81640625" style="4" customWidth="1"/>
    <col min="8989" max="8989" width="5.1796875" style="4" customWidth="1"/>
    <col min="8990" max="8991" width="7.81640625" style="4" customWidth="1"/>
    <col min="8992" max="8992" width="5.453125" style="4" customWidth="1"/>
    <col min="8993" max="8995" width="8.81640625" style="4"/>
    <col min="8996" max="8996" width="8.90625" style="4" bestFit="1" customWidth="1"/>
    <col min="8997" max="9217" width="8.81640625" style="4"/>
    <col min="9218" max="9218" width="15.1796875" style="4" customWidth="1"/>
    <col min="9219" max="9220" width="7.81640625" style="4" customWidth="1"/>
    <col min="9221" max="9221" width="6.1796875" style="4" customWidth="1"/>
    <col min="9222" max="9222" width="7.6328125" style="4" customWidth="1"/>
    <col min="9223" max="9223" width="8.08984375" style="4" customWidth="1"/>
    <col min="9224" max="9224" width="5.81640625" style="4" customWidth="1"/>
    <col min="9225" max="9225" width="7" style="4" customWidth="1"/>
    <col min="9226" max="9226" width="7.1796875" style="4" customWidth="1"/>
    <col min="9227" max="9227" width="5.81640625" style="4" customWidth="1"/>
    <col min="9228" max="9228" width="7.36328125" style="4" customWidth="1"/>
    <col min="9229" max="9229" width="7.08984375" style="4" customWidth="1"/>
    <col min="9230" max="9230" width="5.36328125" style="4" customWidth="1"/>
    <col min="9231" max="9231" width="6.6328125" style="4" customWidth="1"/>
    <col min="9232" max="9232" width="6.1796875" style="4" customWidth="1"/>
    <col min="9233" max="9233" width="5.81640625" style="4" customWidth="1"/>
    <col min="9234" max="9235" width="7.08984375" style="4" customWidth="1"/>
    <col min="9236" max="9236" width="6" style="4" customWidth="1"/>
    <col min="9237" max="9237" width="6.6328125" style="4" customWidth="1"/>
    <col min="9238" max="9238" width="7.08984375" style="4" customWidth="1"/>
    <col min="9239" max="9239" width="5.1796875" style="4" customWidth="1"/>
    <col min="9240" max="9241" width="7.6328125" style="4" customWidth="1"/>
    <col min="9242" max="9242" width="5.1796875" style="4" customWidth="1"/>
    <col min="9243" max="9244" width="7.81640625" style="4" customWidth="1"/>
    <col min="9245" max="9245" width="5.1796875" style="4" customWidth="1"/>
    <col min="9246" max="9247" width="7.81640625" style="4" customWidth="1"/>
    <col min="9248" max="9248" width="5.453125" style="4" customWidth="1"/>
    <col min="9249" max="9251" width="8.81640625" style="4"/>
    <col min="9252" max="9252" width="8.90625" style="4" bestFit="1" customWidth="1"/>
    <col min="9253" max="9473" width="8.81640625" style="4"/>
    <col min="9474" max="9474" width="15.1796875" style="4" customWidth="1"/>
    <col min="9475" max="9476" width="7.81640625" style="4" customWidth="1"/>
    <col min="9477" max="9477" width="6.1796875" style="4" customWidth="1"/>
    <col min="9478" max="9478" width="7.6328125" style="4" customWidth="1"/>
    <col min="9479" max="9479" width="8.08984375" style="4" customWidth="1"/>
    <col min="9480" max="9480" width="5.81640625" style="4" customWidth="1"/>
    <col min="9481" max="9481" width="7" style="4" customWidth="1"/>
    <col min="9482" max="9482" width="7.1796875" style="4" customWidth="1"/>
    <col min="9483" max="9483" width="5.81640625" style="4" customWidth="1"/>
    <col min="9484" max="9484" width="7.36328125" style="4" customWidth="1"/>
    <col min="9485" max="9485" width="7.08984375" style="4" customWidth="1"/>
    <col min="9486" max="9486" width="5.36328125" style="4" customWidth="1"/>
    <col min="9487" max="9487" width="6.6328125" style="4" customWidth="1"/>
    <col min="9488" max="9488" width="6.1796875" style="4" customWidth="1"/>
    <col min="9489" max="9489" width="5.81640625" style="4" customWidth="1"/>
    <col min="9490" max="9491" width="7.08984375" style="4" customWidth="1"/>
    <col min="9492" max="9492" width="6" style="4" customWidth="1"/>
    <col min="9493" max="9493" width="6.6328125" style="4" customWidth="1"/>
    <col min="9494" max="9494" width="7.08984375" style="4" customWidth="1"/>
    <col min="9495" max="9495" width="5.1796875" style="4" customWidth="1"/>
    <col min="9496" max="9497" width="7.6328125" style="4" customWidth="1"/>
    <col min="9498" max="9498" width="5.1796875" style="4" customWidth="1"/>
    <col min="9499" max="9500" width="7.81640625" style="4" customWidth="1"/>
    <col min="9501" max="9501" width="5.1796875" style="4" customWidth="1"/>
    <col min="9502" max="9503" width="7.81640625" style="4" customWidth="1"/>
    <col min="9504" max="9504" width="5.453125" style="4" customWidth="1"/>
    <col min="9505" max="9507" width="8.81640625" style="4"/>
    <col min="9508" max="9508" width="8.90625" style="4" bestFit="1" customWidth="1"/>
    <col min="9509" max="9729" width="8.81640625" style="4"/>
    <col min="9730" max="9730" width="15.1796875" style="4" customWidth="1"/>
    <col min="9731" max="9732" width="7.81640625" style="4" customWidth="1"/>
    <col min="9733" max="9733" width="6.1796875" style="4" customWidth="1"/>
    <col min="9734" max="9734" width="7.6328125" style="4" customWidth="1"/>
    <col min="9735" max="9735" width="8.08984375" style="4" customWidth="1"/>
    <col min="9736" max="9736" width="5.81640625" style="4" customWidth="1"/>
    <col min="9737" max="9737" width="7" style="4" customWidth="1"/>
    <col min="9738" max="9738" width="7.1796875" style="4" customWidth="1"/>
    <col min="9739" max="9739" width="5.81640625" style="4" customWidth="1"/>
    <col min="9740" max="9740" width="7.36328125" style="4" customWidth="1"/>
    <col min="9741" max="9741" width="7.08984375" style="4" customWidth="1"/>
    <col min="9742" max="9742" width="5.36328125" style="4" customWidth="1"/>
    <col min="9743" max="9743" width="6.6328125" style="4" customWidth="1"/>
    <col min="9744" max="9744" width="6.1796875" style="4" customWidth="1"/>
    <col min="9745" max="9745" width="5.81640625" style="4" customWidth="1"/>
    <col min="9746" max="9747" width="7.08984375" style="4" customWidth="1"/>
    <col min="9748" max="9748" width="6" style="4" customWidth="1"/>
    <col min="9749" max="9749" width="6.6328125" style="4" customWidth="1"/>
    <col min="9750" max="9750" width="7.08984375" style="4" customWidth="1"/>
    <col min="9751" max="9751" width="5.1796875" style="4" customWidth="1"/>
    <col min="9752" max="9753" width="7.6328125" style="4" customWidth="1"/>
    <col min="9754" max="9754" width="5.1796875" style="4" customWidth="1"/>
    <col min="9755" max="9756" width="7.81640625" style="4" customWidth="1"/>
    <col min="9757" max="9757" width="5.1796875" style="4" customWidth="1"/>
    <col min="9758" max="9759" width="7.81640625" style="4" customWidth="1"/>
    <col min="9760" max="9760" width="5.453125" style="4" customWidth="1"/>
    <col min="9761" max="9763" width="8.81640625" style="4"/>
    <col min="9764" max="9764" width="8.90625" style="4" bestFit="1" customWidth="1"/>
    <col min="9765" max="9985" width="8.81640625" style="4"/>
    <col min="9986" max="9986" width="15.1796875" style="4" customWidth="1"/>
    <col min="9987" max="9988" width="7.81640625" style="4" customWidth="1"/>
    <col min="9989" max="9989" width="6.1796875" style="4" customWidth="1"/>
    <col min="9990" max="9990" width="7.6328125" style="4" customWidth="1"/>
    <col min="9991" max="9991" width="8.08984375" style="4" customWidth="1"/>
    <col min="9992" max="9992" width="5.81640625" style="4" customWidth="1"/>
    <col min="9993" max="9993" width="7" style="4" customWidth="1"/>
    <col min="9994" max="9994" width="7.1796875" style="4" customWidth="1"/>
    <col min="9995" max="9995" width="5.81640625" style="4" customWidth="1"/>
    <col min="9996" max="9996" width="7.36328125" style="4" customWidth="1"/>
    <col min="9997" max="9997" width="7.08984375" style="4" customWidth="1"/>
    <col min="9998" max="9998" width="5.36328125" style="4" customWidth="1"/>
    <col min="9999" max="9999" width="6.6328125" style="4" customWidth="1"/>
    <col min="10000" max="10000" width="6.1796875" style="4" customWidth="1"/>
    <col min="10001" max="10001" width="5.81640625" style="4" customWidth="1"/>
    <col min="10002" max="10003" width="7.08984375" style="4" customWidth="1"/>
    <col min="10004" max="10004" width="6" style="4" customWidth="1"/>
    <col min="10005" max="10005" width="6.6328125" style="4" customWidth="1"/>
    <col min="10006" max="10006" width="7.08984375" style="4" customWidth="1"/>
    <col min="10007" max="10007" width="5.1796875" style="4" customWidth="1"/>
    <col min="10008" max="10009" width="7.6328125" style="4" customWidth="1"/>
    <col min="10010" max="10010" width="5.1796875" style="4" customWidth="1"/>
    <col min="10011" max="10012" width="7.81640625" style="4" customWidth="1"/>
    <col min="10013" max="10013" width="5.1796875" style="4" customWidth="1"/>
    <col min="10014" max="10015" width="7.81640625" style="4" customWidth="1"/>
    <col min="10016" max="10016" width="5.453125" style="4" customWidth="1"/>
    <col min="10017" max="10019" width="8.81640625" style="4"/>
    <col min="10020" max="10020" width="8.90625" style="4" bestFit="1" customWidth="1"/>
    <col min="10021" max="10241" width="8.81640625" style="4"/>
    <col min="10242" max="10242" width="15.1796875" style="4" customWidth="1"/>
    <col min="10243" max="10244" width="7.81640625" style="4" customWidth="1"/>
    <col min="10245" max="10245" width="6.1796875" style="4" customWidth="1"/>
    <col min="10246" max="10246" width="7.6328125" style="4" customWidth="1"/>
    <col min="10247" max="10247" width="8.08984375" style="4" customWidth="1"/>
    <col min="10248" max="10248" width="5.81640625" style="4" customWidth="1"/>
    <col min="10249" max="10249" width="7" style="4" customWidth="1"/>
    <col min="10250" max="10250" width="7.1796875" style="4" customWidth="1"/>
    <col min="10251" max="10251" width="5.81640625" style="4" customWidth="1"/>
    <col min="10252" max="10252" width="7.36328125" style="4" customWidth="1"/>
    <col min="10253" max="10253" width="7.08984375" style="4" customWidth="1"/>
    <col min="10254" max="10254" width="5.36328125" style="4" customWidth="1"/>
    <col min="10255" max="10255" width="6.6328125" style="4" customWidth="1"/>
    <col min="10256" max="10256" width="6.1796875" style="4" customWidth="1"/>
    <col min="10257" max="10257" width="5.81640625" style="4" customWidth="1"/>
    <col min="10258" max="10259" width="7.08984375" style="4" customWidth="1"/>
    <col min="10260" max="10260" width="6" style="4" customWidth="1"/>
    <col min="10261" max="10261" width="6.6328125" style="4" customWidth="1"/>
    <col min="10262" max="10262" width="7.08984375" style="4" customWidth="1"/>
    <col min="10263" max="10263" width="5.1796875" style="4" customWidth="1"/>
    <col min="10264" max="10265" width="7.6328125" style="4" customWidth="1"/>
    <col min="10266" max="10266" width="5.1796875" style="4" customWidth="1"/>
    <col min="10267" max="10268" width="7.81640625" style="4" customWidth="1"/>
    <col min="10269" max="10269" width="5.1796875" style="4" customWidth="1"/>
    <col min="10270" max="10271" width="7.81640625" style="4" customWidth="1"/>
    <col min="10272" max="10272" width="5.453125" style="4" customWidth="1"/>
    <col min="10273" max="10275" width="8.81640625" style="4"/>
    <col min="10276" max="10276" width="8.90625" style="4" bestFit="1" customWidth="1"/>
    <col min="10277" max="10497" width="8.81640625" style="4"/>
    <col min="10498" max="10498" width="15.1796875" style="4" customWidth="1"/>
    <col min="10499" max="10500" width="7.81640625" style="4" customWidth="1"/>
    <col min="10501" max="10501" width="6.1796875" style="4" customWidth="1"/>
    <col min="10502" max="10502" width="7.6328125" style="4" customWidth="1"/>
    <col min="10503" max="10503" width="8.08984375" style="4" customWidth="1"/>
    <col min="10504" max="10504" width="5.81640625" style="4" customWidth="1"/>
    <col min="10505" max="10505" width="7" style="4" customWidth="1"/>
    <col min="10506" max="10506" width="7.1796875" style="4" customWidth="1"/>
    <col min="10507" max="10507" width="5.81640625" style="4" customWidth="1"/>
    <col min="10508" max="10508" width="7.36328125" style="4" customWidth="1"/>
    <col min="10509" max="10509" width="7.08984375" style="4" customWidth="1"/>
    <col min="10510" max="10510" width="5.36328125" style="4" customWidth="1"/>
    <col min="10511" max="10511" width="6.6328125" style="4" customWidth="1"/>
    <col min="10512" max="10512" width="6.1796875" style="4" customWidth="1"/>
    <col min="10513" max="10513" width="5.81640625" style="4" customWidth="1"/>
    <col min="10514" max="10515" width="7.08984375" style="4" customWidth="1"/>
    <col min="10516" max="10516" width="6" style="4" customWidth="1"/>
    <col min="10517" max="10517" width="6.6328125" style="4" customWidth="1"/>
    <col min="10518" max="10518" width="7.08984375" style="4" customWidth="1"/>
    <col min="10519" max="10519" width="5.1796875" style="4" customWidth="1"/>
    <col min="10520" max="10521" width="7.6328125" style="4" customWidth="1"/>
    <col min="10522" max="10522" width="5.1796875" style="4" customWidth="1"/>
    <col min="10523" max="10524" width="7.81640625" style="4" customWidth="1"/>
    <col min="10525" max="10525" width="5.1796875" style="4" customWidth="1"/>
    <col min="10526" max="10527" width="7.81640625" style="4" customWidth="1"/>
    <col min="10528" max="10528" width="5.453125" style="4" customWidth="1"/>
    <col min="10529" max="10531" width="8.81640625" style="4"/>
    <col min="10532" max="10532" width="8.90625" style="4" bestFit="1" customWidth="1"/>
    <col min="10533" max="10753" width="8.81640625" style="4"/>
    <col min="10754" max="10754" width="15.1796875" style="4" customWidth="1"/>
    <col min="10755" max="10756" width="7.81640625" style="4" customWidth="1"/>
    <col min="10757" max="10757" width="6.1796875" style="4" customWidth="1"/>
    <col min="10758" max="10758" width="7.6328125" style="4" customWidth="1"/>
    <col min="10759" max="10759" width="8.08984375" style="4" customWidth="1"/>
    <col min="10760" max="10760" width="5.81640625" style="4" customWidth="1"/>
    <col min="10761" max="10761" width="7" style="4" customWidth="1"/>
    <col min="10762" max="10762" width="7.1796875" style="4" customWidth="1"/>
    <col min="10763" max="10763" width="5.81640625" style="4" customWidth="1"/>
    <col min="10764" max="10764" width="7.36328125" style="4" customWidth="1"/>
    <col min="10765" max="10765" width="7.08984375" style="4" customWidth="1"/>
    <col min="10766" max="10766" width="5.36328125" style="4" customWidth="1"/>
    <col min="10767" max="10767" width="6.6328125" style="4" customWidth="1"/>
    <col min="10768" max="10768" width="6.1796875" style="4" customWidth="1"/>
    <col min="10769" max="10769" width="5.81640625" style="4" customWidth="1"/>
    <col min="10770" max="10771" width="7.08984375" style="4" customWidth="1"/>
    <col min="10772" max="10772" width="6" style="4" customWidth="1"/>
    <col min="10773" max="10773" width="6.6328125" style="4" customWidth="1"/>
    <col min="10774" max="10774" width="7.08984375" style="4" customWidth="1"/>
    <col min="10775" max="10775" width="5.1796875" style="4" customWidth="1"/>
    <col min="10776" max="10777" width="7.6328125" style="4" customWidth="1"/>
    <col min="10778" max="10778" width="5.1796875" style="4" customWidth="1"/>
    <col min="10779" max="10780" width="7.81640625" style="4" customWidth="1"/>
    <col min="10781" max="10781" width="5.1796875" style="4" customWidth="1"/>
    <col min="10782" max="10783" width="7.81640625" style="4" customWidth="1"/>
    <col min="10784" max="10784" width="5.453125" style="4" customWidth="1"/>
    <col min="10785" max="10787" width="8.81640625" style="4"/>
    <col min="10788" max="10788" width="8.90625" style="4" bestFit="1" customWidth="1"/>
    <col min="10789" max="11009" width="8.81640625" style="4"/>
    <col min="11010" max="11010" width="15.1796875" style="4" customWidth="1"/>
    <col min="11011" max="11012" width="7.81640625" style="4" customWidth="1"/>
    <col min="11013" max="11013" width="6.1796875" style="4" customWidth="1"/>
    <col min="11014" max="11014" width="7.6328125" style="4" customWidth="1"/>
    <col min="11015" max="11015" width="8.08984375" style="4" customWidth="1"/>
    <col min="11016" max="11016" width="5.81640625" style="4" customWidth="1"/>
    <col min="11017" max="11017" width="7" style="4" customWidth="1"/>
    <col min="11018" max="11018" width="7.1796875" style="4" customWidth="1"/>
    <col min="11019" max="11019" width="5.81640625" style="4" customWidth="1"/>
    <col min="11020" max="11020" width="7.36328125" style="4" customWidth="1"/>
    <col min="11021" max="11021" width="7.08984375" style="4" customWidth="1"/>
    <col min="11022" max="11022" width="5.36328125" style="4" customWidth="1"/>
    <col min="11023" max="11023" width="6.6328125" style="4" customWidth="1"/>
    <col min="11024" max="11024" width="6.1796875" style="4" customWidth="1"/>
    <col min="11025" max="11025" width="5.81640625" style="4" customWidth="1"/>
    <col min="11026" max="11027" width="7.08984375" style="4" customWidth="1"/>
    <col min="11028" max="11028" width="6" style="4" customWidth="1"/>
    <col min="11029" max="11029" width="6.6328125" style="4" customWidth="1"/>
    <col min="11030" max="11030" width="7.08984375" style="4" customWidth="1"/>
    <col min="11031" max="11031" width="5.1796875" style="4" customWidth="1"/>
    <col min="11032" max="11033" width="7.6328125" style="4" customWidth="1"/>
    <col min="11034" max="11034" width="5.1796875" style="4" customWidth="1"/>
    <col min="11035" max="11036" width="7.81640625" style="4" customWidth="1"/>
    <col min="11037" max="11037" width="5.1796875" style="4" customWidth="1"/>
    <col min="11038" max="11039" width="7.81640625" style="4" customWidth="1"/>
    <col min="11040" max="11040" width="5.453125" style="4" customWidth="1"/>
    <col min="11041" max="11043" width="8.81640625" style="4"/>
    <col min="11044" max="11044" width="8.90625" style="4" bestFit="1" customWidth="1"/>
    <col min="11045" max="11265" width="8.81640625" style="4"/>
    <col min="11266" max="11266" width="15.1796875" style="4" customWidth="1"/>
    <col min="11267" max="11268" width="7.81640625" style="4" customWidth="1"/>
    <col min="11269" max="11269" width="6.1796875" style="4" customWidth="1"/>
    <col min="11270" max="11270" width="7.6328125" style="4" customWidth="1"/>
    <col min="11271" max="11271" width="8.08984375" style="4" customWidth="1"/>
    <col min="11272" max="11272" width="5.81640625" style="4" customWidth="1"/>
    <col min="11273" max="11273" width="7" style="4" customWidth="1"/>
    <col min="11274" max="11274" width="7.1796875" style="4" customWidth="1"/>
    <col min="11275" max="11275" width="5.81640625" style="4" customWidth="1"/>
    <col min="11276" max="11276" width="7.36328125" style="4" customWidth="1"/>
    <col min="11277" max="11277" width="7.08984375" style="4" customWidth="1"/>
    <col min="11278" max="11278" width="5.36328125" style="4" customWidth="1"/>
    <col min="11279" max="11279" width="6.6328125" style="4" customWidth="1"/>
    <col min="11280" max="11280" width="6.1796875" style="4" customWidth="1"/>
    <col min="11281" max="11281" width="5.81640625" style="4" customWidth="1"/>
    <col min="11282" max="11283" width="7.08984375" style="4" customWidth="1"/>
    <col min="11284" max="11284" width="6" style="4" customWidth="1"/>
    <col min="11285" max="11285" width="6.6328125" style="4" customWidth="1"/>
    <col min="11286" max="11286" width="7.08984375" style="4" customWidth="1"/>
    <col min="11287" max="11287" width="5.1796875" style="4" customWidth="1"/>
    <col min="11288" max="11289" width="7.6328125" style="4" customWidth="1"/>
    <col min="11290" max="11290" width="5.1796875" style="4" customWidth="1"/>
    <col min="11291" max="11292" width="7.81640625" style="4" customWidth="1"/>
    <col min="11293" max="11293" width="5.1796875" style="4" customWidth="1"/>
    <col min="11294" max="11295" width="7.81640625" style="4" customWidth="1"/>
    <col min="11296" max="11296" width="5.453125" style="4" customWidth="1"/>
    <col min="11297" max="11299" width="8.81640625" style="4"/>
    <col min="11300" max="11300" width="8.90625" style="4" bestFit="1" customWidth="1"/>
    <col min="11301" max="11521" width="8.81640625" style="4"/>
    <col min="11522" max="11522" width="15.1796875" style="4" customWidth="1"/>
    <col min="11523" max="11524" width="7.81640625" style="4" customWidth="1"/>
    <col min="11525" max="11525" width="6.1796875" style="4" customWidth="1"/>
    <col min="11526" max="11526" width="7.6328125" style="4" customWidth="1"/>
    <col min="11527" max="11527" width="8.08984375" style="4" customWidth="1"/>
    <col min="11528" max="11528" width="5.81640625" style="4" customWidth="1"/>
    <col min="11529" max="11529" width="7" style="4" customWidth="1"/>
    <col min="11530" max="11530" width="7.1796875" style="4" customWidth="1"/>
    <col min="11531" max="11531" width="5.81640625" style="4" customWidth="1"/>
    <col min="11532" max="11532" width="7.36328125" style="4" customWidth="1"/>
    <col min="11533" max="11533" width="7.08984375" style="4" customWidth="1"/>
    <col min="11534" max="11534" width="5.36328125" style="4" customWidth="1"/>
    <col min="11535" max="11535" width="6.6328125" style="4" customWidth="1"/>
    <col min="11536" max="11536" width="6.1796875" style="4" customWidth="1"/>
    <col min="11537" max="11537" width="5.81640625" style="4" customWidth="1"/>
    <col min="11538" max="11539" width="7.08984375" style="4" customWidth="1"/>
    <col min="11540" max="11540" width="6" style="4" customWidth="1"/>
    <col min="11541" max="11541" width="6.6328125" style="4" customWidth="1"/>
    <col min="11542" max="11542" width="7.08984375" style="4" customWidth="1"/>
    <col min="11543" max="11543" width="5.1796875" style="4" customWidth="1"/>
    <col min="11544" max="11545" width="7.6328125" style="4" customWidth="1"/>
    <col min="11546" max="11546" width="5.1796875" style="4" customWidth="1"/>
    <col min="11547" max="11548" width="7.81640625" style="4" customWidth="1"/>
    <col min="11549" max="11549" width="5.1796875" style="4" customWidth="1"/>
    <col min="11550" max="11551" width="7.81640625" style="4" customWidth="1"/>
    <col min="11552" max="11552" width="5.453125" style="4" customWidth="1"/>
    <col min="11553" max="11555" width="8.81640625" style="4"/>
    <col min="11556" max="11556" width="8.90625" style="4" bestFit="1" customWidth="1"/>
    <col min="11557" max="11777" width="8.81640625" style="4"/>
    <col min="11778" max="11778" width="15.1796875" style="4" customWidth="1"/>
    <col min="11779" max="11780" width="7.81640625" style="4" customWidth="1"/>
    <col min="11781" max="11781" width="6.1796875" style="4" customWidth="1"/>
    <col min="11782" max="11782" width="7.6328125" style="4" customWidth="1"/>
    <col min="11783" max="11783" width="8.08984375" style="4" customWidth="1"/>
    <col min="11784" max="11784" width="5.81640625" style="4" customWidth="1"/>
    <col min="11785" max="11785" width="7" style="4" customWidth="1"/>
    <col min="11786" max="11786" width="7.1796875" style="4" customWidth="1"/>
    <col min="11787" max="11787" width="5.81640625" style="4" customWidth="1"/>
    <col min="11788" max="11788" width="7.36328125" style="4" customWidth="1"/>
    <col min="11789" max="11789" width="7.08984375" style="4" customWidth="1"/>
    <col min="11790" max="11790" width="5.36328125" style="4" customWidth="1"/>
    <col min="11791" max="11791" width="6.6328125" style="4" customWidth="1"/>
    <col min="11792" max="11792" width="6.1796875" style="4" customWidth="1"/>
    <col min="11793" max="11793" width="5.81640625" style="4" customWidth="1"/>
    <col min="11794" max="11795" width="7.08984375" style="4" customWidth="1"/>
    <col min="11796" max="11796" width="6" style="4" customWidth="1"/>
    <col min="11797" max="11797" width="6.6328125" style="4" customWidth="1"/>
    <col min="11798" max="11798" width="7.08984375" style="4" customWidth="1"/>
    <col min="11799" max="11799" width="5.1796875" style="4" customWidth="1"/>
    <col min="11800" max="11801" width="7.6328125" style="4" customWidth="1"/>
    <col min="11802" max="11802" width="5.1796875" style="4" customWidth="1"/>
    <col min="11803" max="11804" width="7.81640625" style="4" customWidth="1"/>
    <col min="11805" max="11805" width="5.1796875" style="4" customWidth="1"/>
    <col min="11806" max="11807" width="7.81640625" style="4" customWidth="1"/>
    <col min="11808" max="11808" width="5.453125" style="4" customWidth="1"/>
    <col min="11809" max="11811" width="8.81640625" style="4"/>
    <col min="11812" max="11812" width="8.90625" style="4" bestFit="1" customWidth="1"/>
    <col min="11813" max="12033" width="8.81640625" style="4"/>
    <col min="12034" max="12034" width="15.1796875" style="4" customWidth="1"/>
    <col min="12035" max="12036" width="7.81640625" style="4" customWidth="1"/>
    <col min="12037" max="12037" width="6.1796875" style="4" customWidth="1"/>
    <col min="12038" max="12038" width="7.6328125" style="4" customWidth="1"/>
    <col min="12039" max="12039" width="8.08984375" style="4" customWidth="1"/>
    <col min="12040" max="12040" width="5.81640625" style="4" customWidth="1"/>
    <col min="12041" max="12041" width="7" style="4" customWidth="1"/>
    <col min="12042" max="12042" width="7.1796875" style="4" customWidth="1"/>
    <col min="12043" max="12043" width="5.81640625" style="4" customWidth="1"/>
    <col min="12044" max="12044" width="7.36328125" style="4" customWidth="1"/>
    <col min="12045" max="12045" width="7.08984375" style="4" customWidth="1"/>
    <col min="12046" max="12046" width="5.36328125" style="4" customWidth="1"/>
    <col min="12047" max="12047" width="6.6328125" style="4" customWidth="1"/>
    <col min="12048" max="12048" width="6.1796875" style="4" customWidth="1"/>
    <col min="12049" max="12049" width="5.81640625" style="4" customWidth="1"/>
    <col min="12050" max="12051" width="7.08984375" style="4" customWidth="1"/>
    <col min="12052" max="12052" width="6" style="4" customWidth="1"/>
    <col min="12053" max="12053" width="6.6328125" style="4" customWidth="1"/>
    <col min="12054" max="12054" width="7.08984375" style="4" customWidth="1"/>
    <col min="12055" max="12055" width="5.1796875" style="4" customWidth="1"/>
    <col min="12056" max="12057" width="7.6328125" style="4" customWidth="1"/>
    <col min="12058" max="12058" width="5.1796875" style="4" customWidth="1"/>
    <col min="12059" max="12060" width="7.81640625" style="4" customWidth="1"/>
    <col min="12061" max="12061" width="5.1796875" style="4" customWidth="1"/>
    <col min="12062" max="12063" width="7.81640625" style="4" customWidth="1"/>
    <col min="12064" max="12064" width="5.453125" style="4" customWidth="1"/>
    <col min="12065" max="12067" width="8.81640625" style="4"/>
    <col min="12068" max="12068" width="8.90625" style="4" bestFit="1" customWidth="1"/>
    <col min="12069" max="12289" width="8.81640625" style="4"/>
    <col min="12290" max="12290" width="15.1796875" style="4" customWidth="1"/>
    <col min="12291" max="12292" width="7.81640625" style="4" customWidth="1"/>
    <col min="12293" max="12293" width="6.1796875" style="4" customWidth="1"/>
    <col min="12294" max="12294" width="7.6328125" style="4" customWidth="1"/>
    <col min="12295" max="12295" width="8.08984375" style="4" customWidth="1"/>
    <col min="12296" max="12296" width="5.81640625" style="4" customWidth="1"/>
    <col min="12297" max="12297" width="7" style="4" customWidth="1"/>
    <col min="12298" max="12298" width="7.1796875" style="4" customWidth="1"/>
    <col min="12299" max="12299" width="5.81640625" style="4" customWidth="1"/>
    <col min="12300" max="12300" width="7.36328125" style="4" customWidth="1"/>
    <col min="12301" max="12301" width="7.08984375" style="4" customWidth="1"/>
    <col min="12302" max="12302" width="5.36328125" style="4" customWidth="1"/>
    <col min="12303" max="12303" width="6.6328125" style="4" customWidth="1"/>
    <col min="12304" max="12304" width="6.1796875" style="4" customWidth="1"/>
    <col min="12305" max="12305" width="5.81640625" style="4" customWidth="1"/>
    <col min="12306" max="12307" width="7.08984375" style="4" customWidth="1"/>
    <col min="12308" max="12308" width="6" style="4" customWidth="1"/>
    <col min="12309" max="12309" width="6.6328125" style="4" customWidth="1"/>
    <col min="12310" max="12310" width="7.08984375" style="4" customWidth="1"/>
    <col min="12311" max="12311" width="5.1796875" style="4" customWidth="1"/>
    <col min="12312" max="12313" width="7.6328125" style="4" customWidth="1"/>
    <col min="12314" max="12314" width="5.1796875" style="4" customWidth="1"/>
    <col min="12315" max="12316" width="7.81640625" style="4" customWidth="1"/>
    <col min="12317" max="12317" width="5.1796875" style="4" customWidth="1"/>
    <col min="12318" max="12319" width="7.81640625" style="4" customWidth="1"/>
    <col min="12320" max="12320" width="5.453125" style="4" customWidth="1"/>
    <col min="12321" max="12323" width="8.81640625" style="4"/>
    <col min="12324" max="12324" width="8.90625" style="4" bestFit="1" customWidth="1"/>
    <col min="12325" max="12545" width="8.81640625" style="4"/>
    <col min="12546" max="12546" width="15.1796875" style="4" customWidth="1"/>
    <col min="12547" max="12548" width="7.81640625" style="4" customWidth="1"/>
    <col min="12549" max="12549" width="6.1796875" style="4" customWidth="1"/>
    <col min="12550" max="12550" width="7.6328125" style="4" customWidth="1"/>
    <col min="12551" max="12551" width="8.08984375" style="4" customWidth="1"/>
    <col min="12552" max="12552" width="5.81640625" style="4" customWidth="1"/>
    <col min="12553" max="12553" width="7" style="4" customWidth="1"/>
    <col min="12554" max="12554" width="7.1796875" style="4" customWidth="1"/>
    <col min="12555" max="12555" width="5.81640625" style="4" customWidth="1"/>
    <col min="12556" max="12556" width="7.36328125" style="4" customWidth="1"/>
    <col min="12557" max="12557" width="7.08984375" style="4" customWidth="1"/>
    <col min="12558" max="12558" width="5.36328125" style="4" customWidth="1"/>
    <col min="12559" max="12559" width="6.6328125" style="4" customWidth="1"/>
    <col min="12560" max="12560" width="6.1796875" style="4" customWidth="1"/>
    <col min="12561" max="12561" width="5.81640625" style="4" customWidth="1"/>
    <col min="12562" max="12563" width="7.08984375" style="4" customWidth="1"/>
    <col min="12564" max="12564" width="6" style="4" customWidth="1"/>
    <col min="12565" max="12565" width="6.6328125" style="4" customWidth="1"/>
    <col min="12566" max="12566" width="7.08984375" style="4" customWidth="1"/>
    <col min="12567" max="12567" width="5.1796875" style="4" customWidth="1"/>
    <col min="12568" max="12569" width="7.6328125" style="4" customWidth="1"/>
    <col min="12570" max="12570" width="5.1796875" style="4" customWidth="1"/>
    <col min="12571" max="12572" width="7.81640625" style="4" customWidth="1"/>
    <col min="12573" max="12573" width="5.1796875" style="4" customWidth="1"/>
    <col min="12574" max="12575" width="7.81640625" style="4" customWidth="1"/>
    <col min="12576" max="12576" width="5.453125" style="4" customWidth="1"/>
    <col min="12577" max="12579" width="8.81640625" style="4"/>
    <col min="12580" max="12580" width="8.90625" style="4" bestFit="1" customWidth="1"/>
    <col min="12581" max="12801" width="8.81640625" style="4"/>
    <col min="12802" max="12802" width="15.1796875" style="4" customWidth="1"/>
    <col min="12803" max="12804" width="7.81640625" style="4" customWidth="1"/>
    <col min="12805" max="12805" width="6.1796875" style="4" customWidth="1"/>
    <col min="12806" max="12806" width="7.6328125" style="4" customWidth="1"/>
    <col min="12807" max="12807" width="8.08984375" style="4" customWidth="1"/>
    <col min="12808" max="12808" width="5.81640625" style="4" customWidth="1"/>
    <col min="12809" max="12809" width="7" style="4" customWidth="1"/>
    <col min="12810" max="12810" width="7.1796875" style="4" customWidth="1"/>
    <col min="12811" max="12811" width="5.81640625" style="4" customWidth="1"/>
    <col min="12812" max="12812" width="7.36328125" style="4" customWidth="1"/>
    <col min="12813" max="12813" width="7.08984375" style="4" customWidth="1"/>
    <col min="12814" max="12814" width="5.36328125" style="4" customWidth="1"/>
    <col min="12815" max="12815" width="6.6328125" style="4" customWidth="1"/>
    <col min="12816" max="12816" width="6.1796875" style="4" customWidth="1"/>
    <col min="12817" max="12817" width="5.81640625" style="4" customWidth="1"/>
    <col min="12818" max="12819" width="7.08984375" style="4" customWidth="1"/>
    <col min="12820" max="12820" width="6" style="4" customWidth="1"/>
    <col min="12821" max="12821" width="6.6328125" style="4" customWidth="1"/>
    <col min="12822" max="12822" width="7.08984375" style="4" customWidth="1"/>
    <col min="12823" max="12823" width="5.1796875" style="4" customWidth="1"/>
    <col min="12824" max="12825" width="7.6328125" style="4" customWidth="1"/>
    <col min="12826" max="12826" width="5.1796875" style="4" customWidth="1"/>
    <col min="12827" max="12828" width="7.81640625" style="4" customWidth="1"/>
    <col min="12829" max="12829" width="5.1796875" style="4" customWidth="1"/>
    <col min="12830" max="12831" width="7.81640625" style="4" customWidth="1"/>
    <col min="12832" max="12832" width="5.453125" style="4" customWidth="1"/>
    <col min="12833" max="12835" width="8.81640625" style="4"/>
    <col min="12836" max="12836" width="8.90625" style="4" bestFit="1" customWidth="1"/>
    <col min="12837" max="13057" width="8.81640625" style="4"/>
    <col min="13058" max="13058" width="15.1796875" style="4" customWidth="1"/>
    <col min="13059" max="13060" width="7.81640625" style="4" customWidth="1"/>
    <col min="13061" max="13061" width="6.1796875" style="4" customWidth="1"/>
    <col min="13062" max="13062" width="7.6328125" style="4" customWidth="1"/>
    <col min="13063" max="13063" width="8.08984375" style="4" customWidth="1"/>
    <col min="13064" max="13064" width="5.81640625" style="4" customWidth="1"/>
    <col min="13065" max="13065" width="7" style="4" customWidth="1"/>
    <col min="13066" max="13066" width="7.1796875" style="4" customWidth="1"/>
    <col min="13067" max="13067" width="5.81640625" style="4" customWidth="1"/>
    <col min="13068" max="13068" width="7.36328125" style="4" customWidth="1"/>
    <col min="13069" max="13069" width="7.08984375" style="4" customWidth="1"/>
    <col min="13070" max="13070" width="5.36328125" style="4" customWidth="1"/>
    <col min="13071" max="13071" width="6.6328125" style="4" customWidth="1"/>
    <col min="13072" max="13072" width="6.1796875" style="4" customWidth="1"/>
    <col min="13073" max="13073" width="5.81640625" style="4" customWidth="1"/>
    <col min="13074" max="13075" width="7.08984375" style="4" customWidth="1"/>
    <col min="13076" max="13076" width="6" style="4" customWidth="1"/>
    <col min="13077" max="13077" width="6.6328125" style="4" customWidth="1"/>
    <col min="13078" max="13078" width="7.08984375" style="4" customWidth="1"/>
    <col min="13079" max="13079" width="5.1796875" style="4" customWidth="1"/>
    <col min="13080" max="13081" width="7.6328125" style="4" customWidth="1"/>
    <col min="13082" max="13082" width="5.1796875" style="4" customWidth="1"/>
    <col min="13083" max="13084" width="7.81640625" style="4" customWidth="1"/>
    <col min="13085" max="13085" width="5.1796875" style="4" customWidth="1"/>
    <col min="13086" max="13087" width="7.81640625" style="4" customWidth="1"/>
    <col min="13088" max="13088" width="5.453125" style="4" customWidth="1"/>
    <col min="13089" max="13091" width="8.81640625" style="4"/>
    <col min="13092" max="13092" width="8.90625" style="4" bestFit="1" customWidth="1"/>
    <col min="13093" max="13313" width="8.81640625" style="4"/>
    <col min="13314" max="13314" width="15.1796875" style="4" customWidth="1"/>
    <col min="13315" max="13316" width="7.81640625" style="4" customWidth="1"/>
    <col min="13317" max="13317" width="6.1796875" style="4" customWidth="1"/>
    <col min="13318" max="13318" width="7.6328125" style="4" customWidth="1"/>
    <col min="13319" max="13319" width="8.08984375" style="4" customWidth="1"/>
    <col min="13320" max="13320" width="5.81640625" style="4" customWidth="1"/>
    <col min="13321" max="13321" width="7" style="4" customWidth="1"/>
    <col min="13322" max="13322" width="7.1796875" style="4" customWidth="1"/>
    <col min="13323" max="13323" width="5.81640625" style="4" customWidth="1"/>
    <col min="13324" max="13324" width="7.36328125" style="4" customWidth="1"/>
    <col min="13325" max="13325" width="7.08984375" style="4" customWidth="1"/>
    <col min="13326" max="13326" width="5.36328125" style="4" customWidth="1"/>
    <col min="13327" max="13327" width="6.6328125" style="4" customWidth="1"/>
    <col min="13328" max="13328" width="6.1796875" style="4" customWidth="1"/>
    <col min="13329" max="13329" width="5.81640625" style="4" customWidth="1"/>
    <col min="13330" max="13331" width="7.08984375" style="4" customWidth="1"/>
    <col min="13332" max="13332" width="6" style="4" customWidth="1"/>
    <col min="13333" max="13333" width="6.6328125" style="4" customWidth="1"/>
    <col min="13334" max="13334" width="7.08984375" style="4" customWidth="1"/>
    <col min="13335" max="13335" width="5.1796875" style="4" customWidth="1"/>
    <col min="13336" max="13337" width="7.6328125" style="4" customWidth="1"/>
    <col min="13338" max="13338" width="5.1796875" style="4" customWidth="1"/>
    <col min="13339" max="13340" width="7.81640625" style="4" customWidth="1"/>
    <col min="13341" max="13341" width="5.1796875" style="4" customWidth="1"/>
    <col min="13342" max="13343" width="7.81640625" style="4" customWidth="1"/>
    <col min="13344" max="13344" width="5.453125" style="4" customWidth="1"/>
    <col min="13345" max="13347" width="8.81640625" style="4"/>
    <col min="13348" max="13348" width="8.90625" style="4" bestFit="1" customWidth="1"/>
    <col min="13349" max="13569" width="8.81640625" style="4"/>
    <col min="13570" max="13570" width="15.1796875" style="4" customWidth="1"/>
    <col min="13571" max="13572" width="7.81640625" style="4" customWidth="1"/>
    <col min="13573" max="13573" width="6.1796875" style="4" customWidth="1"/>
    <col min="13574" max="13574" width="7.6328125" style="4" customWidth="1"/>
    <col min="13575" max="13575" width="8.08984375" style="4" customWidth="1"/>
    <col min="13576" max="13576" width="5.81640625" style="4" customWidth="1"/>
    <col min="13577" max="13577" width="7" style="4" customWidth="1"/>
    <col min="13578" max="13578" width="7.1796875" style="4" customWidth="1"/>
    <col min="13579" max="13579" width="5.81640625" style="4" customWidth="1"/>
    <col min="13580" max="13580" width="7.36328125" style="4" customWidth="1"/>
    <col min="13581" max="13581" width="7.08984375" style="4" customWidth="1"/>
    <col min="13582" max="13582" width="5.36328125" style="4" customWidth="1"/>
    <col min="13583" max="13583" width="6.6328125" style="4" customWidth="1"/>
    <col min="13584" max="13584" width="6.1796875" style="4" customWidth="1"/>
    <col min="13585" max="13585" width="5.81640625" style="4" customWidth="1"/>
    <col min="13586" max="13587" width="7.08984375" style="4" customWidth="1"/>
    <col min="13588" max="13588" width="6" style="4" customWidth="1"/>
    <col min="13589" max="13589" width="6.6328125" style="4" customWidth="1"/>
    <col min="13590" max="13590" width="7.08984375" style="4" customWidth="1"/>
    <col min="13591" max="13591" width="5.1796875" style="4" customWidth="1"/>
    <col min="13592" max="13593" width="7.6328125" style="4" customWidth="1"/>
    <col min="13594" max="13594" width="5.1796875" style="4" customWidth="1"/>
    <col min="13595" max="13596" width="7.81640625" style="4" customWidth="1"/>
    <col min="13597" max="13597" width="5.1796875" style="4" customWidth="1"/>
    <col min="13598" max="13599" width="7.81640625" style="4" customWidth="1"/>
    <col min="13600" max="13600" width="5.453125" style="4" customWidth="1"/>
    <col min="13601" max="13603" width="8.81640625" style="4"/>
    <col min="13604" max="13604" width="8.90625" style="4" bestFit="1" customWidth="1"/>
    <col min="13605" max="13825" width="8.81640625" style="4"/>
    <col min="13826" max="13826" width="15.1796875" style="4" customWidth="1"/>
    <col min="13827" max="13828" width="7.81640625" style="4" customWidth="1"/>
    <col min="13829" max="13829" width="6.1796875" style="4" customWidth="1"/>
    <col min="13830" max="13830" width="7.6328125" style="4" customWidth="1"/>
    <col min="13831" max="13831" width="8.08984375" style="4" customWidth="1"/>
    <col min="13832" max="13832" width="5.81640625" style="4" customWidth="1"/>
    <col min="13833" max="13833" width="7" style="4" customWidth="1"/>
    <col min="13834" max="13834" width="7.1796875" style="4" customWidth="1"/>
    <col min="13835" max="13835" width="5.81640625" style="4" customWidth="1"/>
    <col min="13836" max="13836" width="7.36328125" style="4" customWidth="1"/>
    <col min="13837" max="13837" width="7.08984375" style="4" customWidth="1"/>
    <col min="13838" max="13838" width="5.36328125" style="4" customWidth="1"/>
    <col min="13839" max="13839" width="6.6328125" style="4" customWidth="1"/>
    <col min="13840" max="13840" width="6.1796875" style="4" customWidth="1"/>
    <col min="13841" max="13841" width="5.81640625" style="4" customWidth="1"/>
    <col min="13842" max="13843" width="7.08984375" style="4" customWidth="1"/>
    <col min="13844" max="13844" width="6" style="4" customWidth="1"/>
    <col min="13845" max="13845" width="6.6328125" style="4" customWidth="1"/>
    <col min="13846" max="13846" width="7.08984375" style="4" customWidth="1"/>
    <col min="13847" max="13847" width="5.1796875" style="4" customWidth="1"/>
    <col min="13848" max="13849" width="7.6328125" style="4" customWidth="1"/>
    <col min="13850" max="13850" width="5.1796875" style="4" customWidth="1"/>
    <col min="13851" max="13852" width="7.81640625" style="4" customWidth="1"/>
    <col min="13853" max="13853" width="5.1796875" style="4" customWidth="1"/>
    <col min="13854" max="13855" width="7.81640625" style="4" customWidth="1"/>
    <col min="13856" max="13856" width="5.453125" style="4" customWidth="1"/>
    <col min="13857" max="13859" width="8.81640625" style="4"/>
    <col min="13860" max="13860" width="8.90625" style="4" bestFit="1" customWidth="1"/>
    <col min="13861" max="14081" width="8.81640625" style="4"/>
    <col min="14082" max="14082" width="15.1796875" style="4" customWidth="1"/>
    <col min="14083" max="14084" width="7.81640625" style="4" customWidth="1"/>
    <col min="14085" max="14085" width="6.1796875" style="4" customWidth="1"/>
    <col min="14086" max="14086" width="7.6328125" style="4" customWidth="1"/>
    <col min="14087" max="14087" width="8.08984375" style="4" customWidth="1"/>
    <col min="14088" max="14088" width="5.81640625" style="4" customWidth="1"/>
    <col min="14089" max="14089" width="7" style="4" customWidth="1"/>
    <col min="14090" max="14090" width="7.1796875" style="4" customWidth="1"/>
    <col min="14091" max="14091" width="5.81640625" style="4" customWidth="1"/>
    <col min="14092" max="14092" width="7.36328125" style="4" customWidth="1"/>
    <col min="14093" max="14093" width="7.08984375" style="4" customWidth="1"/>
    <col min="14094" max="14094" width="5.36328125" style="4" customWidth="1"/>
    <col min="14095" max="14095" width="6.6328125" style="4" customWidth="1"/>
    <col min="14096" max="14096" width="6.1796875" style="4" customWidth="1"/>
    <col min="14097" max="14097" width="5.81640625" style="4" customWidth="1"/>
    <col min="14098" max="14099" width="7.08984375" style="4" customWidth="1"/>
    <col min="14100" max="14100" width="6" style="4" customWidth="1"/>
    <col min="14101" max="14101" width="6.6328125" style="4" customWidth="1"/>
    <col min="14102" max="14102" width="7.08984375" style="4" customWidth="1"/>
    <col min="14103" max="14103" width="5.1796875" style="4" customWidth="1"/>
    <col min="14104" max="14105" width="7.6328125" style="4" customWidth="1"/>
    <col min="14106" max="14106" width="5.1796875" style="4" customWidth="1"/>
    <col min="14107" max="14108" width="7.81640625" style="4" customWidth="1"/>
    <col min="14109" max="14109" width="5.1796875" style="4" customWidth="1"/>
    <col min="14110" max="14111" width="7.81640625" style="4" customWidth="1"/>
    <col min="14112" max="14112" width="5.453125" style="4" customWidth="1"/>
    <col min="14113" max="14115" width="8.81640625" style="4"/>
    <col min="14116" max="14116" width="8.90625" style="4" bestFit="1" customWidth="1"/>
    <col min="14117" max="14337" width="8.81640625" style="4"/>
    <col min="14338" max="14338" width="15.1796875" style="4" customWidth="1"/>
    <col min="14339" max="14340" width="7.81640625" style="4" customWidth="1"/>
    <col min="14341" max="14341" width="6.1796875" style="4" customWidth="1"/>
    <col min="14342" max="14342" width="7.6328125" style="4" customWidth="1"/>
    <col min="14343" max="14343" width="8.08984375" style="4" customWidth="1"/>
    <col min="14344" max="14344" width="5.81640625" style="4" customWidth="1"/>
    <col min="14345" max="14345" width="7" style="4" customWidth="1"/>
    <col min="14346" max="14346" width="7.1796875" style="4" customWidth="1"/>
    <col min="14347" max="14347" width="5.81640625" style="4" customWidth="1"/>
    <col min="14348" max="14348" width="7.36328125" style="4" customWidth="1"/>
    <col min="14349" max="14349" width="7.08984375" style="4" customWidth="1"/>
    <col min="14350" max="14350" width="5.36328125" style="4" customWidth="1"/>
    <col min="14351" max="14351" width="6.6328125" style="4" customWidth="1"/>
    <col min="14352" max="14352" width="6.1796875" style="4" customWidth="1"/>
    <col min="14353" max="14353" width="5.81640625" style="4" customWidth="1"/>
    <col min="14354" max="14355" width="7.08984375" style="4" customWidth="1"/>
    <col min="14356" max="14356" width="6" style="4" customWidth="1"/>
    <col min="14357" max="14357" width="6.6328125" style="4" customWidth="1"/>
    <col min="14358" max="14358" width="7.08984375" style="4" customWidth="1"/>
    <col min="14359" max="14359" width="5.1796875" style="4" customWidth="1"/>
    <col min="14360" max="14361" width="7.6328125" style="4" customWidth="1"/>
    <col min="14362" max="14362" width="5.1796875" style="4" customWidth="1"/>
    <col min="14363" max="14364" width="7.81640625" style="4" customWidth="1"/>
    <col min="14365" max="14365" width="5.1796875" style="4" customWidth="1"/>
    <col min="14366" max="14367" width="7.81640625" style="4" customWidth="1"/>
    <col min="14368" max="14368" width="5.453125" style="4" customWidth="1"/>
    <col min="14369" max="14371" width="8.81640625" style="4"/>
    <col min="14372" max="14372" width="8.90625" style="4" bestFit="1" customWidth="1"/>
    <col min="14373" max="14593" width="8.81640625" style="4"/>
    <col min="14594" max="14594" width="15.1796875" style="4" customWidth="1"/>
    <col min="14595" max="14596" width="7.81640625" style="4" customWidth="1"/>
    <col min="14597" max="14597" width="6.1796875" style="4" customWidth="1"/>
    <col min="14598" max="14598" width="7.6328125" style="4" customWidth="1"/>
    <col min="14599" max="14599" width="8.08984375" style="4" customWidth="1"/>
    <col min="14600" max="14600" width="5.81640625" style="4" customWidth="1"/>
    <col min="14601" max="14601" width="7" style="4" customWidth="1"/>
    <col min="14602" max="14602" width="7.1796875" style="4" customWidth="1"/>
    <col min="14603" max="14603" width="5.81640625" style="4" customWidth="1"/>
    <col min="14604" max="14604" width="7.36328125" style="4" customWidth="1"/>
    <col min="14605" max="14605" width="7.08984375" style="4" customWidth="1"/>
    <col min="14606" max="14606" width="5.36328125" style="4" customWidth="1"/>
    <col min="14607" max="14607" width="6.6328125" style="4" customWidth="1"/>
    <col min="14608" max="14608" width="6.1796875" style="4" customWidth="1"/>
    <col min="14609" max="14609" width="5.81640625" style="4" customWidth="1"/>
    <col min="14610" max="14611" width="7.08984375" style="4" customWidth="1"/>
    <col min="14612" max="14612" width="6" style="4" customWidth="1"/>
    <col min="14613" max="14613" width="6.6328125" style="4" customWidth="1"/>
    <col min="14614" max="14614" width="7.08984375" style="4" customWidth="1"/>
    <col min="14615" max="14615" width="5.1796875" style="4" customWidth="1"/>
    <col min="14616" max="14617" width="7.6328125" style="4" customWidth="1"/>
    <col min="14618" max="14618" width="5.1796875" style="4" customWidth="1"/>
    <col min="14619" max="14620" width="7.81640625" style="4" customWidth="1"/>
    <col min="14621" max="14621" width="5.1796875" style="4" customWidth="1"/>
    <col min="14622" max="14623" width="7.81640625" style="4" customWidth="1"/>
    <col min="14624" max="14624" width="5.453125" style="4" customWidth="1"/>
    <col min="14625" max="14627" width="8.81640625" style="4"/>
    <col min="14628" max="14628" width="8.90625" style="4" bestFit="1" customWidth="1"/>
    <col min="14629" max="14849" width="8.81640625" style="4"/>
    <col min="14850" max="14850" width="15.1796875" style="4" customWidth="1"/>
    <col min="14851" max="14852" width="7.81640625" style="4" customWidth="1"/>
    <col min="14853" max="14853" width="6.1796875" style="4" customWidth="1"/>
    <col min="14854" max="14854" width="7.6328125" style="4" customWidth="1"/>
    <col min="14855" max="14855" width="8.08984375" style="4" customWidth="1"/>
    <col min="14856" max="14856" width="5.81640625" style="4" customWidth="1"/>
    <col min="14857" max="14857" width="7" style="4" customWidth="1"/>
    <col min="14858" max="14858" width="7.1796875" style="4" customWidth="1"/>
    <col min="14859" max="14859" width="5.81640625" style="4" customWidth="1"/>
    <col min="14860" max="14860" width="7.36328125" style="4" customWidth="1"/>
    <col min="14861" max="14861" width="7.08984375" style="4" customWidth="1"/>
    <col min="14862" max="14862" width="5.36328125" style="4" customWidth="1"/>
    <col min="14863" max="14863" width="6.6328125" style="4" customWidth="1"/>
    <col min="14864" max="14864" width="6.1796875" style="4" customWidth="1"/>
    <col min="14865" max="14865" width="5.81640625" style="4" customWidth="1"/>
    <col min="14866" max="14867" width="7.08984375" style="4" customWidth="1"/>
    <col min="14868" max="14868" width="6" style="4" customWidth="1"/>
    <col min="14869" max="14869" width="6.6328125" style="4" customWidth="1"/>
    <col min="14870" max="14870" width="7.08984375" style="4" customWidth="1"/>
    <col min="14871" max="14871" width="5.1796875" style="4" customWidth="1"/>
    <col min="14872" max="14873" width="7.6328125" style="4" customWidth="1"/>
    <col min="14874" max="14874" width="5.1796875" style="4" customWidth="1"/>
    <col min="14875" max="14876" width="7.81640625" style="4" customWidth="1"/>
    <col min="14877" max="14877" width="5.1796875" style="4" customWidth="1"/>
    <col min="14878" max="14879" width="7.81640625" style="4" customWidth="1"/>
    <col min="14880" max="14880" width="5.453125" style="4" customWidth="1"/>
    <col min="14881" max="14883" width="8.81640625" style="4"/>
    <col min="14884" max="14884" width="8.90625" style="4" bestFit="1" customWidth="1"/>
    <col min="14885" max="15105" width="8.81640625" style="4"/>
    <col min="15106" max="15106" width="15.1796875" style="4" customWidth="1"/>
    <col min="15107" max="15108" width="7.81640625" style="4" customWidth="1"/>
    <col min="15109" max="15109" width="6.1796875" style="4" customWidth="1"/>
    <col min="15110" max="15110" width="7.6328125" style="4" customWidth="1"/>
    <col min="15111" max="15111" width="8.08984375" style="4" customWidth="1"/>
    <col min="15112" max="15112" width="5.81640625" style="4" customWidth="1"/>
    <col min="15113" max="15113" width="7" style="4" customWidth="1"/>
    <col min="15114" max="15114" width="7.1796875" style="4" customWidth="1"/>
    <col min="15115" max="15115" width="5.81640625" style="4" customWidth="1"/>
    <col min="15116" max="15116" width="7.36328125" style="4" customWidth="1"/>
    <col min="15117" max="15117" width="7.08984375" style="4" customWidth="1"/>
    <col min="15118" max="15118" width="5.36328125" style="4" customWidth="1"/>
    <col min="15119" max="15119" width="6.6328125" style="4" customWidth="1"/>
    <col min="15120" max="15120" width="6.1796875" style="4" customWidth="1"/>
    <col min="15121" max="15121" width="5.81640625" style="4" customWidth="1"/>
    <col min="15122" max="15123" width="7.08984375" style="4" customWidth="1"/>
    <col min="15124" max="15124" width="6" style="4" customWidth="1"/>
    <col min="15125" max="15125" width="6.6328125" style="4" customWidth="1"/>
    <col min="15126" max="15126" width="7.08984375" style="4" customWidth="1"/>
    <col min="15127" max="15127" width="5.1796875" style="4" customWidth="1"/>
    <col min="15128" max="15129" width="7.6328125" style="4" customWidth="1"/>
    <col min="15130" max="15130" width="5.1796875" style="4" customWidth="1"/>
    <col min="15131" max="15132" width="7.81640625" style="4" customWidth="1"/>
    <col min="15133" max="15133" width="5.1796875" style="4" customWidth="1"/>
    <col min="15134" max="15135" width="7.81640625" style="4" customWidth="1"/>
    <col min="15136" max="15136" width="5.453125" style="4" customWidth="1"/>
    <col min="15137" max="15139" width="8.81640625" style="4"/>
    <col min="15140" max="15140" width="8.90625" style="4" bestFit="1" customWidth="1"/>
    <col min="15141" max="15361" width="8.81640625" style="4"/>
    <col min="15362" max="15362" width="15.1796875" style="4" customWidth="1"/>
    <col min="15363" max="15364" width="7.81640625" style="4" customWidth="1"/>
    <col min="15365" max="15365" width="6.1796875" style="4" customWidth="1"/>
    <col min="15366" max="15366" width="7.6328125" style="4" customWidth="1"/>
    <col min="15367" max="15367" width="8.08984375" style="4" customWidth="1"/>
    <col min="15368" max="15368" width="5.81640625" style="4" customWidth="1"/>
    <col min="15369" max="15369" width="7" style="4" customWidth="1"/>
    <col min="15370" max="15370" width="7.1796875" style="4" customWidth="1"/>
    <col min="15371" max="15371" width="5.81640625" style="4" customWidth="1"/>
    <col min="15372" max="15372" width="7.36328125" style="4" customWidth="1"/>
    <col min="15373" max="15373" width="7.08984375" style="4" customWidth="1"/>
    <col min="15374" max="15374" width="5.36328125" style="4" customWidth="1"/>
    <col min="15375" max="15375" width="6.6328125" style="4" customWidth="1"/>
    <col min="15376" max="15376" width="6.1796875" style="4" customWidth="1"/>
    <col min="15377" max="15377" width="5.81640625" style="4" customWidth="1"/>
    <col min="15378" max="15379" width="7.08984375" style="4" customWidth="1"/>
    <col min="15380" max="15380" width="6" style="4" customWidth="1"/>
    <col min="15381" max="15381" width="6.6328125" style="4" customWidth="1"/>
    <col min="15382" max="15382" width="7.08984375" style="4" customWidth="1"/>
    <col min="15383" max="15383" width="5.1796875" style="4" customWidth="1"/>
    <col min="15384" max="15385" width="7.6328125" style="4" customWidth="1"/>
    <col min="15386" max="15386" width="5.1796875" style="4" customWidth="1"/>
    <col min="15387" max="15388" width="7.81640625" style="4" customWidth="1"/>
    <col min="15389" max="15389" width="5.1796875" style="4" customWidth="1"/>
    <col min="15390" max="15391" width="7.81640625" style="4" customWidth="1"/>
    <col min="15392" max="15392" width="5.453125" style="4" customWidth="1"/>
    <col min="15393" max="15395" width="8.81640625" style="4"/>
    <col min="15396" max="15396" width="8.90625" style="4" bestFit="1" customWidth="1"/>
    <col min="15397" max="15617" width="8.81640625" style="4"/>
    <col min="15618" max="15618" width="15.1796875" style="4" customWidth="1"/>
    <col min="15619" max="15620" width="7.81640625" style="4" customWidth="1"/>
    <col min="15621" max="15621" width="6.1796875" style="4" customWidth="1"/>
    <col min="15622" max="15622" width="7.6328125" style="4" customWidth="1"/>
    <col min="15623" max="15623" width="8.08984375" style="4" customWidth="1"/>
    <col min="15624" max="15624" width="5.81640625" style="4" customWidth="1"/>
    <col min="15625" max="15625" width="7" style="4" customWidth="1"/>
    <col min="15626" max="15626" width="7.1796875" style="4" customWidth="1"/>
    <col min="15627" max="15627" width="5.81640625" style="4" customWidth="1"/>
    <col min="15628" max="15628" width="7.36328125" style="4" customWidth="1"/>
    <col min="15629" max="15629" width="7.08984375" style="4" customWidth="1"/>
    <col min="15630" max="15630" width="5.36328125" style="4" customWidth="1"/>
    <col min="15631" max="15631" width="6.6328125" style="4" customWidth="1"/>
    <col min="15632" max="15632" width="6.1796875" style="4" customWidth="1"/>
    <col min="15633" max="15633" width="5.81640625" style="4" customWidth="1"/>
    <col min="15634" max="15635" width="7.08984375" style="4" customWidth="1"/>
    <col min="15636" max="15636" width="6" style="4" customWidth="1"/>
    <col min="15637" max="15637" width="6.6328125" style="4" customWidth="1"/>
    <col min="15638" max="15638" width="7.08984375" style="4" customWidth="1"/>
    <col min="15639" max="15639" width="5.1796875" style="4" customWidth="1"/>
    <col min="15640" max="15641" width="7.6328125" style="4" customWidth="1"/>
    <col min="15642" max="15642" width="5.1796875" style="4" customWidth="1"/>
    <col min="15643" max="15644" width="7.81640625" style="4" customWidth="1"/>
    <col min="15645" max="15645" width="5.1796875" style="4" customWidth="1"/>
    <col min="15646" max="15647" width="7.81640625" style="4" customWidth="1"/>
    <col min="15648" max="15648" width="5.453125" style="4" customWidth="1"/>
    <col min="15649" max="15651" width="8.81640625" style="4"/>
    <col min="15652" max="15652" width="8.90625" style="4" bestFit="1" customWidth="1"/>
    <col min="15653" max="15873" width="8.81640625" style="4"/>
    <col min="15874" max="15874" width="15.1796875" style="4" customWidth="1"/>
    <col min="15875" max="15876" width="7.81640625" style="4" customWidth="1"/>
    <col min="15877" max="15877" width="6.1796875" style="4" customWidth="1"/>
    <col min="15878" max="15878" width="7.6328125" style="4" customWidth="1"/>
    <col min="15879" max="15879" width="8.08984375" style="4" customWidth="1"/>
    <col min="15880" max="15880" width="5.81640625" style="4" customWidth="1"/>
    <col min="15881" max="15881" width="7" style="4" customWidth="1"/>
    <col min="15882" max="15882" width="7.1796875" style="4" customWidth="1"/>
    <col min="15883" max="15883" width="5.81640625" style="4" customWidth="1"/>
    <col min="15884" max="15884" width="7.36328125" style="4" customWidth="1"/>
    <col min="15885" max="15885" width="7.08984375" style="4" customWidth="1"/>
    <col min="15886" max="15886" width="5.36328125" style="4" customWidth="1"/>
    <col min="15887" max="15887" width="6.6328125" style="4" customWidth="1"/>
    <col min="15888" max="15888" width="6.1796875" style="4" customWidth="1"/>
    <col min="15889" max="15889" width="5.81640625" style="4" customWidth="1"/>
    <col min="15890" max="15891" width="7.08984375" style="4" customWidth="1"/>
    <col min="15892" max="15892" width="6" style="4" customWidth="1"/>
    <col min="15893" max="15893" width="6.6328125" style="4" customWidth="1"/>
    <col min="15894" max="15894" width="7.08984375" style="4" customWidth="1"/>
    <col min="15895" max="15895" width="5.1796875" style="4" customWidth="1"/>
    <col min="15896" max="15897" width="7.6328125" style="4" customWidth="1"/>
    <col min="15898" max="15898" width="5.1796875" style="4" customWidth="1"/>
    <col min="15899" max="15900" width="7.81640625" style="4" customWidth="1"/>
    <col min="15901" max="15901" width="5.1796875" style="4" customWidth="1"/>
    <col min="15902" max="15903" width="7.81640625" style="4" customWidth="1"/>
    <col min="15904" max="15904" width="5.453125" style="4" customWidth="1"/>
    <col min="15905" max="15907" width="8.81640625" style="4"/>
    <col min="15908" max="15908" width="8.90625" style="4" bestFit="1" customWidth="1"/>
    <col min="15909" max="16129" width="8.81640625" style="4"/>
    <col min="16130" max="16130" width="15.1796875" style="4" customWidth="1"/>
    <col min="16131" max="16132" width="7.81640625" style="4" customWidth="1"/>
    <col min="16133" max="16133" width="6.1796875" style="4" customWidth="1"/>
    <col min="16134" max="16134" width="7.6328125" style="4" customWidth="1"/>
    <col min="16135" max="16135" width="8.08984375" style="4" customWidth="1"/>
    <col min="16136" max="16136" width="5.81640625" style="4" customWidth="1"/>
    <col min="16137" max="16137" width="7" style="4" customWidth="1"/>
    <col min="16138" max="16138" width="7.1796875" style="4" customWidth="1"/>
    <col min="16139" max="16139" width="5.81640625" style="4" customWidth="1"/>
    <col min="16140" max="16140" width="7.36328125" style="4" customWidth="1"/>
    <col min="16141" max="16141" width="7.08984375" style="4" customWidth="1"/>
    <col min="16142" max="16142" width="5.36328125" style="4" customWidth="1"/>
    <col min="16143" max="16143" width="6.6328125" style="4" customWidth="1"/>
    <col min="16144" max="16144" width="6.1796875" style="4" customWidth="1"/>
    <col min="16145" max="16145" width="5.81640625" style="4" customWidth="1"/>
    <col min="16146" max="16147" width="7.08984375" style="4" customWidth="1"/>
    <col min="16148" max="16148" width="6" style="4" customWidth="1"/>
    <col min="16149" max="16149" width="6.6328125" style="4" customWidth="1"/>
    <col min="16150" max="16150" width="7.08984375" style="4" customWidth="1"/>
    <col min="16151" max="16151" width="5.1796875" style="4" customWidth="1"/>
    <col min="16152" max="16153" width="7.6328125" style="4" customWidth="1"/>
    <col min="16154" max="16154" width="5.1796875" style="4" customWidth="1"/>
    <col min="16155" max="16156" width="7.81640625" style="4" customWidth="1"/>
    <col min="16157" max="16157" width="5.1796875" style="4" customWidth="1"/>
    <col min="16158" max="16159" width="7.81640625" style="4" customWidth="1"/>
    <col min="16160" max="16160" width="5.453125" style="4" customWidth="1"/>
    <col min="16161" max="16163" width="8.81640625" style="4"/>
    <col min="16164" max="16164" width="8.90625" style="4" bestFit="1" customWidth="1"/>
    <col min="16165" max="16384" width="8.81640625" style="4"/>
  </cols>
  <sheetData>
    <row r="1" spans="1:33" ht="18" customHeight="1">
      <c r="AD1" s="135" t="s">
        <v>46</v>
      </c>
      <c r="AE1" s="135"/>
      <c r="AF1" s="135"/>
      <c r="AG1" s="135"/>
    </row>
    <row r="2" spans="1:33" s="40" customFormat="1" ht="43.2" customHeight="1">
      <c r="B2" s="136" t="s">
        <v>63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19"/>
      <c r="R2" s="11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3" s="40" customFormat="1" ht="11.25" customHeight="1">
      <c r="A3" s="39"/>
      <c r="B3" s="39"/>
      <c r="C3" s="39"/>
      <c r="D3" s="119"/>
      <c r="E3" s="119"/>
      <c r="F3" s="119"/>
      <c r="G3" s="119"/>
      <c r="H3" s="119"/>
      <c r="I3" s="20"/>
      <c r="J3" s="119"/>
      <c r="K3" s="119"/>
      <c r="L3" s="20"/>
      <c r="M3" s="119"/>
      <c r="N3" s="119"/>
      <c r="O3" s="119"/>
      <c r="P3" s="119"/>
      <c r="Q3" s="119"/>
      <c r="R3" s="28" t="s">
        <v>143</v>
      </c>
      <c r="S3" s="119"/>
      <c r="T3" s="7"/>
      <c r="U3" s="7"/>
      <c r="V3" s="7"/>
      <c r="W3" s="6"/>
      <c r="X3" s="6"/>
      <c r="Y3" s="6"/>
      <c r="Z3" s="6"/>
      <c r="AA3" s="6"/>
      <c r="AB3" s="6"/>
      <c r="AC3" s="6"/>
      <c r="AD3" s="6"/>
      <c r="AE3" s="6"/>
      <c r="AG3" s="28" t="s">
        <v>143</v>
      </c>
    </row>
    <row r="4" spans="1:33" s="40" customFormat="1" ht="110.4" customHeight="1">
      <c r="A4" s="100"/>
      <c r="B4" s="144" t="s">
        <v>5</v>
      </c>
      <c r="C4" s="145"/>
      <c r="D4" s="146"/>
      <c r="E4" s="144" t="s">
        <v>23</v>
      </c>
      <c r="F4" s="145"/>
      <c r="G4" s="146"/>
      <c r="H4" s="144" t="s">
        <v>36</v>
      </c>
      <c r="I4" s="145"/>
      <c r="J4" s="146"/>
      <c r="K4" s="144" t="s">
        <v>53</v>
      </c>
      <c r="L4" s="145"/>
      <c r="M4" s="146"/>
      <c r="N4" s="144" t="s">
        <v>26</v>
      </c>
      <c r="O4" s="145"/>
      <c r="P4" s="146"/>
      <c r="Q4" s="143" t="s">
        <v>33</v>
      </c>
      <c r="R4" s="143"/>
      <c r="S4" s="144" t="s">
        <v>27</v>
      </c>
      <c r="T4" s="145"/>
      <c r="U4" s="146"/>
      <c r="V4" s="137" t="s">
        <v>55</v>
      </c>
      <c r="W4" s="138"/>
      <c r="X4" s="139"/>
      <c r="Y4" s="140" t="s">
        <v>6</v>
      </c>
      <c r="Z4" s="141"/>
      <c r="AA4" s="142"/>
      <c r="AB4" s="140" t="s">
        <v>7</v>
      </c>
      <c r="AC4" s="141"/>
      <c r="AD4" s="142"/>
      <c r="AE4" s="143" t="s">
        <v>24</v>
      </c>
      <c r="AF4" s="143"/>
      <c r="AG4" s="143"/>
    </row>
    <row r="5" spans="1:33" s="40" customFormat="1" ht="31.2" customHeight="1">
      <c r="A5" s="100"/>
      <c r="B5" s="26">
        <v>2023</v>
      </c>
      <c r="C5" s="26">
        <v>2024</v>
      </c>
      <c r="D5" s="5" t="s">
        <v>1</v>
      </c>
      <c r="E5" s="26">
        <v>2023</v>
      </c>
      <c r="F5" s="26">
        <v>2024</v>
      </c>
      <c r="G5" s="5" t="s">
        <v>1</v>
      </c>
      <c r="H5" s="26">
        <v>2023</v>
      </c>
      <c r="I5" s="26">
        <v>2024</v>
      </c>
      <c r="J5" s="5" t="s">
        <v>1</v>
      </c>
      <c r="K5" s="26">
        <v>2023</v>
      </c>
      <c r="L5" s="26">
        <v>2024</v>
      </c>
      <c r="M5" s="5" t="s">
        <v>1</v>
      </c>
      <c r="N5" s="26">
        <v>2023</v>
      </c>
      <c r="O5" s="26">
        <v>2024</v>
      </c>
      <c r="P5" s="5" t="s">
        <v>1</v>
      </c>
      <c r="Q5" s="26">
        <v>2023</v>
      </c>
      <c r="R5" s="26">
        <v>2024</v>
      </c>
      <c r="S5" s="26">
        <v>2023</v>
      </c>
      <c r="T5" s="26">
        <v>2024</v>
      </c>
      <c r="U5" s="5" t="s">
        <v>1</v>
      </c>
      <c r="V5" s="26">
        <v>2023</v>
      </c>
      <c r="W5" s="26">
        <v>2024</v>
      </c>
      <c r="X5" s="5" t="s">
        <v>1</v>
      </c>
      <c r="Y5" s="26">
        <v>2023</v>
      </c>
      <c r="Z5" s="26">
        <v>2024</v>
      </c>
      <c r="AA5" s="5" t="s">
        <v>1</v>
      </c>
      <c r="AB5" s="26">
        <v>2023</v>
      </c>
      <c r="AC5" s="26">
        <v>2024</v>
      </c>
      <c r="AD5" s="5" t="s">
        <v>1</v>
      </c>
      <c r="AE5" s="26">
        <v>2023</v>
      </c>
      <c r="AF5" s="26">
        <v>2024</v>
      </c>
      <c r="AG5" s="5" t="s">
        <v>1</v>
      </c>
    </row>
    <row r="6" spans="1:33" s="57" customFormat="1" ht="11.25" customHeight="1">
      <c r="A6" s="56" t="s">
        <v>2</v>
      </c>
      <c r="B6" s="56">
        <v>1</v>
      </c>
      <c r="C6" s="56">
        <v>2</v>
      </c>
      <c r="D6" s="56">
        <v>3</v>
      </c>
      <c r="E6" s="56">
        <v>4</v>
      </c>
      <c r="F6" s="56">
        <v>5</v>
      </c>
      <c r="G6" s="56">
        <v>6</v>
      </c>
      <c r="H6" s="56">
        <v>7</v>
      </c>
      <c r="I6" s="56">
        <v>8</v>
      </c>
      <c r="J6" s="56">
        <v>9</v>
      </c>
      <c r="K6" s="56">
        <v>10</v>
      </c>
      <c r="L6" s="56">
        <v>11</v>
      </c>
      <c r="M6" s="56">
        <v>12</v>
      </c>
      <c r="N6" s="56">
        <v>13</v>
      </c>
      <c r="O6" s="56">
        <v>14</v>
      </c>
      <c r="P6" s="56">
        <v>15</v>
      </c>
      <c r="Q6" s="56">
        <v>16</v>
      </c>
      <c r="R6" s="56">
        <v>17</v>
      </c>
      <c r="S6" s="56">
        <v>18</v>
      </c>
      <c r="T6" s="56">
        <v>19</v>
      </c>
      <c r="U6" s="56">
        <v>20</v>
      </c>
      <c r="V6" s="56">
        <v>21</v>
      </c>
      <c r="W6" s="56">
        <v>22</v>
      </c>
      <c r="X6" s="56">
        <v>23</v>
      </c>
      <c r="Y6" s="56">
        <v>24</v>
      </c>
      <c r="Z6" s="56">
        <v>25</v>
      </c>
      <c r="AA6" s="56">
        <v>26</v>
      </c>
      <c r="AB6" s="56">
        <v>27</v>
      </c>
      <c r="AC6" s="56">
        <v>28</v>
      </c>
      <c r="AD6" s="56">
        <v>29</v>
      </c>
      <c r="AE6" s="56">
        <v>30</v>
      </c>
      <c r="AF6" s="56">
        <v>31</v>
      </c>
      <c r="AG6" s="56">
        <v>32</v>
      </c>
    </row>
    <row r="7" spans="1:33" s="90" customFormat="1" ht="19.2" customHeight="1">
      <c r="A7" s="44" t="s">
        <v>14</v>
      </c>
      <c r="B7" s="29">
        <v>2693</v>
      </c>
      <c r="C7" s="29">
        <v>2237</v>
      </c>
      <c r="D7" s="30">
        <v>83.067211288525812</v>
      </c>
      <c r="E7" s="29">
        <v>2312</v>
      </c>
      <c r="F7" s="29">
        <v>1872</v>
      </c>
      <c r="G7" s="30">
        <v>80.968858131487892</v>
      </c>
      <c r="H7" s="29">
        <v>691</v>
      </c>
      <c r="I7" s="29">
        <v>825</v>
      </c>
      <c r="J7" s="30">
        <v>119.39218523878436</v>
      </c>
      <c r="K7" s="29">
        <v>452</v>
      </c>
      <c r="L7" s="29">
        <v>599</v>
      </c>
      <c r="M7" s="30">
        <v>132.52212389380531</v>
      </c>
      <c r="N7" s="29">
        <v>227</v>
      </c>
      <c r="O7" s="29">
        <v>286</v>
      </c>
      <c r="P7" s="30">
        <v>125.99118942731278</v>
      </c>
      <c r="Q7" s="29">
        <v>0</v>
      </c>
      <c r="R7" s="29">
        <v>3</v>
      </c>
      <c r="S7" s="29">
        <v>25</v>
      </c>
      <c r="T7" s="29">
        <v>14</v>
      </c>
      <c r="U7" s="30">
        <v>56</v>
      </c>
      <c r="V7" s="29">
        <v>1326</v>
      </c>
      <c r="W7" s="29">
        <v>1246</v>
      </c>
      <c r="X7" s="30">
        <v>93.966817496229268</v>
      </c>
      <c r="Y7" s="29">
        <v>1500</v>
      </c>
      <c r="Z7" s="29">
        <v>1323</v>
      </c>
      <c r="AA7" s="30">
        <v>88.2</v>
      </c>
      <c r="AB7" s="29">
        <v>1329</v>
      </c>
      <c r="AC7" s="29">
        <v>1186</v>
      </c>
      <c r="AD7" s="30">
        <v>89.240030097817908</v>
      </c>
      <c r="AE7" s="29">
        <v>583</v>
      </c>
      <c r="AF7" s="29">
        <v>594</v>
      </c>
      <c r="AG7" s="41">
        <v>101.88679245283019</v>
      </c>
    </row>
    <row r="8" spans="1:33" ht="32.4" customHeight="1">
      <c r="A8" s="43" t="s">
        <v>30</v>
      </c>
      <c r="B8" s="42">
        <v>495</v>
      </c>
      <c r="C8" s="42">
        <v>373</v>
      </c>
      <c r="D8" s="30">
        <v>75.353535353535349</v>
      </c>
      <c r="E8" s="31">
        <v>419</v>
      </c>
      <c r="F8" s="32">
        <v>317</v>
      </c>
      <c r="G8" s="30">
        <v>75.656324582338897</v>
      </c>
      <c r="H8" s="32">
        <v>121</v>
      </c>
      <c r="I8" s="33">
        <v>158</v>
      </c>
      <c r="J8" s="30">
        <v>130.57851239669421</v>
      </c>
      <c r="K8" s="32">
        <v>108</v>
      </c>
      <c r="L8" s="33">
        <v>140</v>
      </c>
      <c r="M8" s="30">
        <v>129.62962962962962</v>
      </c>
      <c r="N8" s="33">
        <v>26</v>
      </c>
      <c r="O8" s="32">
        <v>41</v>
      </c>
      <c r="P8" s="30">
        <v>157.69230769230768</v>
      </c>
      <c r="Q8" s="108">
        <v>0</v>
      </c>
      <c r="R8" s="108">
        <v>0</v>
      </c>
      <c r="S8" s="32">
        <v>8</v>
      </c>
      <c r="T8" s="34">
        <v>8</v>
      </c>
      <c r="U8" s="30">
        <v>100</v>
      </c>
      <c r="V8" s="34">
        <v>317</v>
      </c>
      <c r="W8" s="34">
        <v>258</v>
      </c>
      <c r="X8" s="30">
        <v>81.388012618296528</v>
      </c>
      <c r="Y8" s="34">
        <v>209</v>
      </c>
      <c r="Z8" s="34">
        <v>190</v>
      </c>
      <c r="AA8" s="30">
        <v>90.909090909090921</v>
      </c>
      <c r="AB8" s="34">
        <v>186</v>
      </c>
      <c r="AC8" s="35">
        <v>181</v>
      </c>
      <c r="AD8" s="30">
        <v>97.311827956989248</v>
      </c>
      <c r="AE8" s="35">
        <v>89</v>
      </c>
      <c r="AF8" s="32">
        <v>97</v>
      </c>
      <c r="AG8" s="41">
        <v>108.98876404494382</v>
      </c>
    </row>
    <row r="9" spans="1:33" ht="32.4" customHeight="1">
      <c r="A9" s="43" t="s">
        <v>31</v>
      </c>
      <c r="B9" s="31">
        <v>327</v>
      </c>
      <c r="C9" s="31">
        <v>287</v>
      </c>
      <c r="D9" s="30">
        <v>87.767584097859327</v>
      </c>
      <c r="E9" s="31">
        <v>295</v>
      </c>
      <c r="F9" s="31">
        <v>239</v>
      </c>
      <c r="G9" s="30">
        <v>81.016949152542367</v>
      </c>
      <c r="H9" s="31">
        <v>80</v>
      </c>
      <c r="I9" s="31">
        <v>96</v>
      </c>
      <c r="J9" s="30">
        <v>120</v>
      </c>
      <c r="K9" s="31">
        <v>47</v>
      </c>
      <c r="L9" s="31">
        <v>65</v>
      </c>
      <c r="M9" s="30">
        <v>138.29787234042553</v>
      </c>
      <c r="N9" s="31">
        <v>24</v>
      </c>
      <c r="O9" s="31">
        <v>21</v>
      </c>
      <c r="P9" s="30">
        <v>87.5</v>
      </c>
      <c r="Q9" s="108">
        <v>0</v>
      </c>
      <c r="R9" s="108">
        <v>1</v>
      </c>
      <c r="S9" s="31">
        <v>3</v>
      </c>
      <c r="T9" s="31">
        <v>4</v>
      </c>
      <c r="U9" s="30">
        <v>133.33333333333334</v>
      </c>
      <c r="V9" s="31">
        <v>171</v>
      </c>
      <c r="W9" s="31">
        <v>167</v>
      </c>
      <c r="X9" s="30">
        <v>97.660818713450297</v>
      </c>
      <c r="Y9" s="31">
        <v>207</v>
      </c>
      <c r="Z9" s="31">
        <v>184</v>
      </c>
      <c r="AA9" s="30">
        <v>88.8888888888889</v>
      </c>
      <c r="AB9" s="31">
        <v>192</v>
      </c>
      <c r="AC9" s="31">
        <v>173</v>
      </c>
      <c r="AD9" s="30">
        <v>90.104166666666671</v>
      </c>
      <c r="AE9" s="31">
        <v>94</v>
      </c>
      <c r="AF9" s="31">
        <v>84</v>
      </c>
      <c r="AG9" s="41">
        <v>89.361702127659584</v>
      </c>
    </row>
    <row r="10" spans="1:33" ht="32.4" customHeight="1">
      <c r="A10" s="43" t="s">
        <v>32</v>
      </c>
      <c r="B10" s="42">
        <v>451</v>
      </c>
      <c r="C10" s="42">
        <v>295</v>
      </c>
      <c r="D10" s="30">
        <v>65.410199556541016</v>
      </c>
      <c r="E10" s="31">
        <v>417</v>
      </c>
      <c r="F10" s="32">
        <v>275</v>
      </c>
      <c r="G10" s="30">
        <v>65.947242206235018</v>
      </c>
      <c r="H10" s="32">
        <v>111</v>
      </c>
      <c r="I10" s="33">
        <v>105</v>
      </c>
      <c r="J10" s="30">
        <v>94.594594594594582</v>
      </c>
      <c r="K10" s="32">
        <v>79</v>
      </c>
      <c r="L10" s="33">
        <v>90</v>
      </c>
      <c r="M10" s="30">
        <v>113.92405063291139</v>
      </c>
      <c r="N10" s="33">
        <v>14</v>
      </c>
      <c r="O10" s="32">
        <v>23</v>
      </c>
      <c r="P10" s="30">
        <v>164.28571428571428</v>
      </c>
      <c r="Q10" s="108">
        <v>0</v>
      </c>
      <c r="R10" s="108">
        <v>0</v>
      </c>
      <c r="S10" s="32">
        <v>5</v>
      </c>
      <c r="T10" s="34">
        <v>0</v>
      </c>
      <c r="U10" s="30">
        <v>0</v>
      </c>
      <c r="V10" s="34">
        <v>208</v>
      </c>
      <c r="W10" s="34">
        <v>144</v>
      </c>
      <c r="X10" s="30">
        <v>69.230769230769226</v>
      </c>
      <c r="Y10" s="34">
        <v>253</v>
      </c>
      <c r="Z10" s="34">
        <v>162</v>
      </c>
      <c r="AA10" s="30">
        <v>64.031620553359687</v>
      </c>
      <c r="AB10" s="34">
        <v>243</v>
      </c>
      <c r="AC10" s="35">
        <v>156</v>
      </c>
      <c r="AD10" s="30">
        <v>64.197530864197532</v>
      </c>
      <c r="AE10" s="35">
        <v>100</v>
      </c>
      <c r="AF10" s="32">
        <v>73</v>
      </c>
      <c r="AG10" s="41">
        <v>73</v>
      </c>
    </row>
    <row r="11" spans="1:33" ht="32.4" customHeight="1">
      <c r="A11" s="43" t="s">
        <v>29</v>
      </c>
      <c r="B11" s="42">
        <v>1420</v>
      </c>
      <c r="C11" s="42">
        <v>1282</v>
      </c>
      <c r="D11" s="30">
        <v>90.281690140845072</v>
      </c>
      <c r="E11" s="31">
        <v>1181</v>
      </c>
      <c r="F11" s="32">
        <v>1041</v>
      </c>
      <c r="G11" s="30">
        <v>88.145639288738352</v>
      </c>
      <c r="H11" s="32">
        <v>379</v>
      </c>
      <c r="I11" s="33">
        <v>466</v>
      </c>
      <c r="J11" s="30">
        <v>122.95514511873351</v>
      </c>
      <c r="K11" s="32">
        <v>218</v>
      </c>
      <c r="L11" s="33">
        <v>304</v>
      </c>
      <c r="M11" s="30">
        <v>139.44954128440367</v>
      </c>
      <c r="N11" s="33">
        <v>163</v>
      </c>
      <c r="O11" s="32">
        <v>201</v>
      </c>
      <c r="P11" s="30">
        <v>123.31288343558283</v>
      </c>
      <c r="Q11" s="108">
        <v>0</v>
      </c>
      <c r="R11" s="108">
        <v>2</v>
      </c>
      <c r="S11" s="32">
        <v>9</v>
      </c>
      <c r="T11" s="34">
        <v>2</v>
      </c>
      <c r="U11" s="30">
        <v>22.222222222222221</v>
      </c>
      <c r="V11" s="34">
        <v>630</v>
      </c>
      <c r="W11" s="34">
        <v>677</v>
      </c>
      <c r="X11" s="30">
        <v>107.46031746031747</v>
      </c>
      <c r="Y11" s="34">
        <v>831</v>
      </c>
      <c r="Z11" s="34">
        <v>787</v>
      </c>
      <c r="AA11" s="30">
        <v>94.705174488567991</v>
      </c>
      <c r="AB11" s="34">
        <v>708</v>
      </c>
      <c r="AC11" s="35">
        <v>676</v>
      </c>
      <c r="AD11" s="30">
        <v>95.480225988700568</v>
      </c>
      <c r="AE11" s="35">
        <v>300</v>
      </c>
      <c r="AF11" s="32">
        <v>340</v>
      </c>
      <c r="AG11" s="41">
        <v>113.33333333333333</v>
      </c>
    </row>
  </sheetData>
  <mergeCells count="13">
    <mergeCell ref="AD1:AG1"/>
    <mergeCell ref="B2:P2"/>
    <mergeCell ref="V4:X4"/>
    <mergeCell ref="Y4:AA4"/>
    <mergeCell ref="AB4:AD4"/>
    <mergeCell ref="AE4:AG4"/>
    <mergeCell ref="B4:D4"/>
    <mergeCell ref="E4:G4"/>
    <mergeCell ref="K4:M4"/>
    <mergeCell ref="N4:P4"/>
    <mergeCell ref="S4:U4"/>
    <mergeCell ref="H4:J4"/>
    <mergeCell ref="Q4:R4"/>
  </mergeCells>
  <printOptions horizontalCentered="1" verticalCentered="1"/>
  <pageMargins left="0" right="0" top="0" bottom="0" header="0" footer="0"/>
  <pageSetup paperSize="9" scale="77" orientation="landscape" r:id="rId1"/>
  <headerFooter alignWithMargins="0"/>
  <colBreaks count="1" manualBreakCount="1">
    <brk id="18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0" tint="-0.14999847407452621"/>
  </sheetPr>
  <dimension ref="A1:F25"/>
  <sheetViews>
    <sheetView zoomScale="73" zoomScaleNormal="73" zoomScaleSheetLayoutView="80" workbookViewId="0">
      <selection activeCell="P15" sqref="P15"/>
    </sheetView>
  </sheetViews>
  <sheetFormatPr defaultColWidth="6.54296875" defaultRowHeight="13.2"/>
  <cols>
    <col min="1" max="1" width="47.81640625" style="11" customWidth="1"/>
    <col min="2" max="2" width="15.453125" style="37" customWidth="1"/>
    <col min="3" max="3" width="14.1796875" style="11" customWidth="1"/>
    <col min="4" max="4" width="7.1796875" style="11" customWidth="1"/>
    <col min="5" max="5" width="13.36328125" style="11" customWidth="1"/>
    <col min="6" max="6" width="7.1796875" style="11" customWidth="1"/>
    <col min="7" max="16384" width="6.54296875" style="1"/>
  </cols>
  <sheetData>
    <row r="1" spans="1:6" ht="27" customHeight="1">
      <c r="A1" s="134" t="s">
        <v>15</v>
      </c>
      <c r="B1" s="134"/>
      <c r="C1" s="134"/>
      <c r="D1" s="134"/>
      <c r="E1" s="134"/>
      <c r="F1" s="134"/>
    </row>
    <row r="2" spans="1:6" ht="23.25" customHeight="1">
      <c r="A2" s="134" t="s">
        <v>50</v>
      </c>
      <c r="B2" s="134"/>
      <c r="C2" s="134"/>
      <c r="D2" s="134"/>
      <c r="E2" s="134"/>
      <c r="F2" s="134"/>
    </row>
    <row r="3" spans="1:6" ht="9" customHeight="1">
      <c r="A3" s="157"/>
      <c r="B3" s="157"/>
      <c r="C3" s="157"/>
      <c r="D3" s="157"/>
      <c r="E3" s="157"/>
    </row>
    <row r="4" spans="1:6" ht="25.2" customHeight="1">
      <c r="A4" s="152" t="s">
        <v>4</v>
      </c>
      <c r="B4" s="154" t="s">
        <v>66</v>
      </c>
      <c r="C4" s="155"/>
      <c r="D4" s="155"/>
      <c r="E4" s="155"/>
      <c r="F4" s="155"/>
    </row>
    <row r="5" spans="1:6" s="2" customFormat="1" ht="25.5" customHeight="1">
      <c r="A5" s="152"/>
      <c r="B5" s="156" t="s">
        <v>39</v>
      </c>
      <c r="C5" s="147" t="s">
        <v>40</v>
      </c>
      <c r="D5" s="147"/>
      <c r="E5" s="147"/>
      <c r="F5" s="147"/>
    </row>
    <row r="6" spans="1:6" s="2" customFormat="1" ht="43.95" customHeight="1">
      <c r="A6" s="152"/>
      <c r="B6" s="156"/>
      <c r="C6" s="122" t="s">
        <v>41</v>
      </c>
      <c r="D6" s="103" t="s">
        <v>49</v>
      </c>
      <c r="E6" s="122" t="s">
        <v>42</v>
      </c>
      <c r="F6" s="103" t="s">
        <v>49</v>
      </c>
    </row>
    <row r="7" spans="1:6" s="59" customFormat="1" ht="15.75" customHeight="1">
      <c r="A7" s="58" t="s">
        <v>2</v>
      </c>
      <c r="B7" s="101">
        <v>1</v>
      </c>
      <c r="C7" s="58">
        <v>2</v>
      </c>
      <c r="D7" s="58">
        <v>3</v>
      </c>
      <c r="E7" s="58">
        <v>4</v>
      </c>
      <c r="F7" s="58">
        <v>5</v>
      </c>
    </row>
    <row r="8" spans="1:6" s="17" customFormat="1" ht="28.5" customHeight="1">
      <c r="A8" s="14" t="s">
        <v>9</v>
      </c>
      <c r="B8" s="117">
        <f>C8+E8</f>
        <v>7623</v>
      </c>
      <c r="C8" s="87">
        <v>5646</v>
      </c>
      <c r="D8" s="118">
        <f>C8/B8%</f>
        <v>74.065328610783155</v>
      </c>
      <c r="E8" s="88">
        <v>1977</v>
      </c>
      <c r="F8" s="118">
        <f>E8/B8%</f>
        <v>25.934671389216842</v>
      </c>
    </row>
    <row r="9" spans="1:6" s="18" customFormat="1" ht="28.5" customHeight="1">
      <c r="A9" s="14" t="s">
        <v>10</v>
      </c>
      <c r="B9" s="117">
        <f t="shared" ref="B9:B15" si="0">C9+E9</f>
        <v>6428</v>
      </c>
      <c r="C9" s="87">
        <v>5027</v>
      </c>
      <c r="D9" s="118">
        <f t="shared" ref="D9:D15" si="1">C9/B9%</f>
        <v>78.20472930927194</v>
      </c>
      <c r="E9" s="88">
        <v>1401</v>
      </c>
      <c r="F9" s="118">
        <f t="shared" ref="F9:F15" si="2">E9/B9%</f>
        <v>21.795270690728064</v>
      </c>
    </row>
    <row r="10" spans="1:6" s="18" customFormat="1" ht="28.5" customHeight="1">
      <c r="A10" s="14" t="s">
        <v>35</v>
      </c>
      <c r="B10" s="117">
        <f t="shared" si="0"/>
        <v>2549</v>
      </c>
      <c r="C10" s="87">
        <v>2025</v>
      </c>
      <c r="D10" s="118">
        <f t="shared" si="1"/>
        <v>79.442918791683013</v>
      </c>
      <c r="E10" s="88">
        <v>524</v>
      </c>
      <c r="F10" s="118">
        <f t="shared" si="2"/>
        <v>20.557081208316987</v>
      </c>
    </row>
    <row r="11" spans="1:6" s="18" customFormat="1" ht="39.6" customHeight="1">
      <c r="A11" s="15" t="s">
        <v>51</v>
      </c>
      <c r="B11" s="117">
        <f t="shared" si="0"/>
        <v>1828</v>
      </c>
      <c r="C11" s="87">
        <v>1334</v>
      </c>
      <c r="D11" s="118">
        <f t="shared" si="1"/>
        <v>72.97592997811816</v>
      </c>
      <c r="E11" s="88">
        <v>494</v>
      </c>
      <c r="F11" s="118">
        <f t="shared" si="2"/>
        <v>27.024070021881837</v>
      </c>
    </row>
    <row r="12" spans="1:6" s="18" customFormat="1" ht="31.5" customHeight="1">
      <c r="A12" s="14" t="s">
        <v>11</v>
      </c>
      <c r="B12" s="117">
        <f t="shared" si="0"/>
        <v>717</v>
      </c>
      <c r="C12" s="87">
        <v>647</v>
      </c>
      <c r="D12" s="118">
        <f t="shared" si="1"/>
        <v>90.237099023709902</v>
      </c>
      <c r="E12" s="88">
        <v>70</v>
      </c>
      <c r="F12" s="118">
        <f t="shared" si="2"/>
        <v>9.7629009762900978</v>
      </c>
    </row>
    <row r="13" spans="1:6" s="18" customFormat="1" ht="25.2" customHeight="1">
      <c r="A13" s="14" t="s">
        <v>34</v>
      </c>
      <c r="B13" s="117">
        <f t="shared" si="0"/>
        <v>135</v>
      </c>
      <c r="C13" s="87">
        <v>54</v>
      </c>
      <c r="D13" s="118">
        <f t="shared" si="1"/>
        <v>40</v>
      </c>
      <c r="E13" s="88">
        <v>81</v>
      </c>
      <c r="F13" s="118">
        <f t="shared" si="2"/>
        <v>59.999999999999993</v>
      </c>
    </row>
    <row r="14" spans="1:6" s="18" customFormat="1" ht="45.75" customHeight="1">
      <c r="A14" s="14" t="s">
        <v>12</v>
      </c>
      <c r="B14" s="117">
        <f t="shared" si="0"/>
        <v>46</v>
      </c>
      <c r="C14" s="87">
        <v>41</v>
      </c>
      <c r="D14" s="118">
        <f t="shared" si="1"/>
        <v>89.130434782608688</v>
      </c>
      <c r="E14" s="88">
        <v>5</v>
      </c>
      <c r="F14" s="118">
        <f t="shared" si="2"/>
        <v>10.869565217391305</v>
      </c>
    </row>
    <row r="15" spans="1:6" s="18" customFormat="1" ht="40.950000000000003" customHeight="1">
      <c r="A15" s="14" t="s">
        <v>52</v>
      </c>
      <c r="B15" s="117">
        <f t="shared" si="0"/>
        <v>4271</v>
      </c>
      <c r="C15" s="87">
        <v>3336</v>
      </c>
      <c r="D15" s="118">
        <f t="shared" si="1"/>
        <v>78.108171388433618</v>
      </c>
      <c r="E15" s="88">
        <v>935</v>
      </c>
      <c r="F15" s="118">
        <f t="shared" si="2"/>
        <v>21.891828611566378</v>
      </c>
    </row>
    <row r="16" spans="1:6" s="18" customFormat="1" ht="12.75" customHeight="1">
      <c r="A16" s="148"/>
      <c r="B16" s="149"/>
      <c r="C16" s="149"/>
      <c r="D16" s="149"/>
      <c r="E16" s="149"/>
      <c r="F16" s="149"/>
    </row>
    <row r="17" spans="1:6" s="18" customFormat="1" ht="9.6" customHeight="1">
      <c r="A17" s="150"/>
      <c r="B17" s="151"/>
      <c r="C17" s="151"/>
      <c r="D17" s="151"/>
      <c r="E17" s="151"/>
      <c r="F17" s="151"/>
    </row>
    <row r="18" spans="1:6" s="18" customFormat="1" ht="19.95" customHeight="1">
      <c r="A18" s="152" t="s">
        <v>4</v>
      </c>
      <c r="B18" s="153" t="s">
        <v>67</v>
      </c>
      <c r="C18" s="153"/>
      <c r="D18" s="153"/>
      <c r="E18" s="153"/>
      <c r="F18" s="153"/>
    </row>
    <row r="19" spans="1:6" s="18" customFormat="1" ht="20.25" customHeight="1">
      <c r="A19" s="152"/>
      <c r="B19" s="156" t="s">
        <v>39</v>
      </c>
      <c r="C19" s="147" t="s">
        <v>40</v>
      </c>
      <c r="D19" s="147"/>
      <c r="E19" s="147"/>
      <c r="F19" s="147"/>
    </row>
    <row r="20" spans="1:6" s="11" customFormat="1" ht="47.4" customHeight="1">
      <c r="A20" s="152"/>
      <c r="B20" s="156"/>
      <c r="C20" s="122" t="s">
        <v>41</v>
      </c>
      <c r="D20" s="103" t="s">
        <v>49</v>
      </c>
      <c r="E20" s="122" t="s">
        <v>42</v>
      </c>
      <c r="F20" s="103" t="s">
        <v>49</v>
      </c>
    </row>
    <row r="21" spans="1:6" s="11" customFormat="1" ht="15" customHeight="1">
      <c r="A21" s="58" t="s">
        <v>2</v>
      </c>
      <c r="B21" s="101">
        <v>1</v>
      </c>
      <c r="C21" s="58">
        <v>2</v>
      </c>
      <c r="D21" s="58">
        <v>3</v>
      </c>
      <c r="E21" s="58">
        <v>4</v>
      </c>
      <c r="F21" s="58">
        <v>5</v>
      </c>
    </row>
    <row r="22" spans="1:6" s="11" customFormat="1" ht="24" customHeight="1">
      <c r="A22" s="14" t="s">
        <v>9</v>
      </c>
      <c r="B22" s="89">
        <f t="shared" ref="B22:B24" si="3">C22+E22</f>
        <v>4961</v>
      </c>
      <c r="C22" s="89">
        <v>3712</v>
      </c>
      <c r="D22" s="102">
        <f t="shared" ref="D22:D24" si="4">C22/B22%</f>
        <v>74.823624269300538</v>
      </c>
      <c r="E22" s="89">
        <v>1249</v>
      </c>
      <c r="F22" s="102">
        <f t="shared" ref="F22:F24" si="5">E22/B22%</f>
        <v>25.176375730699455</v>
      </c>
    </row>
    <row r="23" spans="1:6" ht="25.5" customHeight="1">
      <c r="A23" s="16" t="s">
        <v>38</v>
      </c>
      <c r="B23" s="89">
        <f t="shared" si="3"/>
        <v>4380</v>
      </c>
      <c r="C23" s="89">
        <v>3401</v>
      </c>
      <c r="D23" s="102">
        <f t="shared" si="4"/>
        <v>77.648401826484019</v>
      </c>
      <c r="E23" s="89">
        <v>979</v>
      </c>
      <c r="F23" s="102">
        <f t="shared" si="5"/>
        <v>22.351598173515985</v>
      </c>
    </row>
    <row r="24" spans="1:6" ht="29.4" customHeight="1">
      <c r="A24" s="16" t="s">
        <v>13</v>
      </c>
      <c r="B24" s="89">
        <f t="shared" si="3"/>
        <v>2090</v>
      </c>
      <c r="C24" s="89">
        <v>1615</v>
      </c>
      <c r="D24" s="102">
        <f t="shared" si="4"/>
        <v>77.27272727272728</v>
      </c>
      <c r="E24" s="89">
        <v>475</v>
      </c>
      <c r="F24" s="102">
        <f t="shared" si="5"/>
        <v>22.72727272727273</v>
      </c>
    </row>
    <row r="25" spans="1:6" ht="18">
      <c r="C25" s="36"/>
      <c r="D25" s="36"/>
      <c r="E25" s="36"/>
      <c r="F25" s="36"/>
    </row>
  </sheetData>
  <mergeCells count="12">
    <mergeCell ref="A1:F1"/>
    <mergeCell ref="A2:F2"/>
    <mergeCell ref="C19:F19"/>
    <mergeCell ref="A16:F17"/>
    <mergeCell ref="A18:A20"/>
    <mergeCell ref="B18:F18"/>
    <mergeCell ref="A4:A6"/>
    <mergeCell ref="B4:F4"/>
    <mergeCell ref="B19:B20"/>
    <mergeCell ref="A3:E3"/>
    <mergeCell ref="B5:B6"/>
    <mergeCell ref="C5:F5"/>
  </mergeCells>
  <printOptions horizontalCentered="1"/>
  <pageMargins left="0" right="0" top="0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22</vt:i4>
      </vt:variant>
    </vt:vector>
  </HeadingPairs>
  <TitlesOfParts>
    <vt:vector size="36" baseType="lpstr">
      <vt:lpstr>1</vt:lpstr>
      <vt:lpstr>2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Employee</cp:lastModifiedBy>
  <cp:lastPrinted>2024-03-14T10:36:04Z</cp:lastPrinted>
  <dcterms:created xsi:type="dcterms:W3CDTF">2021-02-10T09:41:49Z</dcterms:created>
  <dcterms:modified xsi:type="dcterms:W3CDTF">2024-03-14T10:42:39Z</dcterms:modified>
</cp:coreProperties>
</file>